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8160"/>
  </bookViews>
  <sheets>
    <sheet name="全日本トーナメント" sheetId="1" r:id="rId1"/>
    <sheet name="星取表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3" i="1"/>
  <c r="D2"/>
  <c r="D54"/>
  <c r="D53"/>
  <c r="D51"/>
  <c r="D50"/>
  <c r="D49"/>
  <c r="D47"/>
  <c r="D46"/>
  <c r="D45"/>
  <c r="D43"/>
  <c r="D42"/>
  <c r="D41"/>
  <c r="D39"/>
  <c r="D38"/>
  <c r="D37"/>
  <c r="D35"/>
  <c r="D34"/>
  <c r="D33"/>
  <c r="D31"/>
  <c r="D30"/>
  <c r="D29"/>
  <c r="D27"/>
  <c r="D26"/>
  <c r="D25"/>
  <c r="D23"/>
  <c r="D22"/>
  <c r="D21"/>
  <c r="D19"/>
  <c r="D18"/>
  <c r="D17"/>
  <c r="D15"/>
  <c r="D14"/>
  <c r="D13"/>
  <c r="D11"/>
  <c r="D10"/>
  <c r="D9"/>
  <c r="D7"/>
  <c r="D6"/>
  <c r="D5"/>
</calcChain>
</file>

<file path=xl/sharedStrings.xml><?xml version="1.0" encoding="utf-8"?>
<sst xmlns="http://schemas.openxmlformats.org/spreadsheetml/2006/main" count="467" uniqueCount="167">
  <si>
    <t/>
  </si>
  <si>
    <t>3位決定戦</t>
    <rPh sb="1" eb="2">
      <t>イ</t>
    </rPh>
    <rPh sb="2" eb="5">
      <t>ケッテイセン</t>
    </rPh>
    <phoneticPr fontId="2"/>
  </si>
  <si>
    <t>優勝</t>
    <rPh sb="0" eb="2">
      <t>ユウショウ</t>
    </rPh>
    <phoneticPr fontId="2"/>
  </si>
  <si>
    <t>ﾁｰﾑ</t>
    <phoneticPr fontId="2"/>
  </si>
  <si>
    <t>レスチジュニア</t>
    <phoneticPr fontId="13"/>
  </si>
  <si>
    <t>勝点</t>
    <rPh sb="0" eb="1">
      <t>カ</t>
    </rPh>
    <rPh sb="1" eb="2">
      <t>テン</t>
    </rPh>
    <phoneticPr fontId="2"/>
  </si>
  <si>
    <t>勝</t>
    <rPh sb="0" eb="1">
      <t>カチ</t>
    </rPh>
    <phoneticPr fontId="2"/>
  </si>
  <si>
    <t>負</t>
    <rPh sb="0" eb="1">
      <t>マ</t>
    </rPh>
    <phoneticPr fontId="2"/>
  </si>
  <si>
    <t>分</t>
    <rPh sb="0" eb="1">
      <t>ワ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</si>
  <si>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</si>
  <si>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</si>
  <si>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</t>
    <rPh sb="0" eb="1">
      <t>トク</t>
    </rPh>
    <rPh sb="1" eb="2">
      <t>シツ</t>
    </rPh>
    <phoneticPr fontId="2"/>
  </si>
  <si>
    <t>順位</t>
    <rPh sb="0" eb="2">
      <t>ジュンイ</t>
    </rPh>
    <phoneticPr fontId="2"/>
  </si>
  <si>
    <t>時間</t>
    <rPh sb="0" eb="2">
      <t>ジカン</t>
    </rPh>
    <phoneticPr fontId="2"/>
  </si>
  <si>
    <t>対戦</t>
    <rPh sb="0" eb="2">
      <t>タイセン</t>
    </rPh>
    <phoneticPr fontId="2"/>
  </si>
  <si>
    <t>C-1</t>
    <phoneticPr fontId="13"/>
  </si>
  <si>
    <t>レスチジュニア</t>
    <phoneticPr fontId="13"/>
  </si>
  <si>
    <t>☆</t>
    <phoneticPr fontId="2"/>
  </si>
  <si>
    <t>△</t>
    <phoneticPr fontId="13"/>
  </si>
  <si>
    <t>⓪</t>
  </si>
  <si>
    <t>①</t>
  </si>
  <si>
    <t>A1 VS A2</t>
    <phoneticPr fontId="13"/>
  </si>
  <si>
    <t>C-2</t>
    <phoneticPr fontId="13"/>
  </si>
  <si>
    <t>②</t>
  </si>
  <si>
    <t>③</t>
  </si>
  <si>
    <t>A2 VS A3</t>
    <phoneticPr fontId="13"/>
  </si>
  <si>
    <t>ﾁｰﾑ</t>
  </si>
  <si>
    <t>④</t>
  </si>
  <si>
    <t>A-1</t>
  </si>
  <si>
    <t>☆</t>
  </si>
  <si>
    <t>⑤</t>
  </si>
  <si>
    <t>A1 VS A3</t>
    <phoneticPr fontId="13"/>
  </si>
  <si>
    <t>A-2</t>
  </si>
  <si>
    <t>A-3</t>
  </si>
  <si>
    <t>A4 VS A5</t>
    <phoneticPr fontId="13"/>
  </si>
  <si>
    <t>A-4</t>
    <phoneticPr fontId="13"/>
  </si>
  <si>
    <t>A-5</t>
    <phoneticPr fontId="13"/>
  </si>
  <si>
    <t>A5 VS A6</t>
    <phoneticPr fontId="13"/>
  </si>
  <si>
    <t>A-6</t>
    <phoneticPr fontId="13"/>
  </si>
  <si>
    <t>⑥</t>
  </si>
  <si>
    <t>A4 VS A6</t>
    <phoneticPr fontId="13"/>
  </si>
  <si>
    <t>入谷中央公園</t>
    <rPh sb="0" eb="2">
      <t>イリヤ</t>
    </rPh>
    <rPh sb="2" eb="4">
      <t>チュウオウ</t>
    </rPh>
    <rPh sb="4" eb="5">
      <t>コウ</t>
    </rPh>
    <rPh sb="5" eb="6">
      <t>エン</t>
    </rPh>
    <phoneticPr fontId="13"/>
  </si>
  <si>
    <t>舎人PG</t>
    <rPh sb="0" eb="1">
      <t>シャ</t>
    </rPh>
    <rPh sb="1" eb="2">
      <t>ヒト</t>
    </rPh>
    <phoneticPr fontId="13"/>
  </si>
  <si>
    <t>墨田少年A</t>
    <rPh sb="0" eb="2">
      <t>スミダ</t>
    </rPh>
    <rPh sb="2" eb="4">
      <t>ショウネン</t>
    </rPh>
    <phoneticPr fontId="13"/>
  </si>
  <si>
    <t>墨田少年B</t>
    <rPh sb="0" eb="2">
      <t>スミダ</t>
    </rPh>
    <rPh sb="2" eb="4">
      <t>ショウネン</t>
    </rPh>
    <phoneticPr fontId="13"/>
  </si>
  <si>
    <t>駐車責任：本木ＳＣ</t>
    <rPh sb="0" eb="2">
      <t>チュウシャ</t>
    </rPh>
    <rPh sb="2" eb="4">
      <t>セキニン</t>
    </rPh>
    <rPh sb="5" eb="6">
      <t>ホン</t>
    </rPh>
    <rPh sb="6" eb="7">
      <t>キ</t>
    </rPh>
    <phoneticPr fontId="13"/>
  </si>
  <si>
    <t>台東Ｇ</t>
    <rPh sb="0" eb="2">
      <t>タイトウ</t>
    </rPh>
    <phoneticPr fontId="13"/>
  </si>
  <si>
    <t>時　間</t>
    <rPh sb="0" eb="1">
      <t>トキ</t>
    </rPh>
    <rPh sb="2" eb="3">
      <t>アイダ</t>
    </rPh>
    <phoneticPr fontId="2"/>
  </si>
  <si>
    <t>対　　　　　　　戦</t>
    <rPh sb="0" eb="1">
      <t>タイ</t>
    </rPh>
    <rPh sb="8" eb="9">
      <t>イクサ</t>
    </rPh>
    <phoneticPr fontId="13"/>
  </si>
  <si>
    <t>得 点</t>
    <rPh sb="0" eb="1">
      <t>エ</t>
    </rPh>
    <rPh sb="2" eb="3">
      <t>テン</t>
    </rPh>
    <phoneticPr fontId="13"/>
  </si>
  <si>
    <t>対　　　　　　　戦</t>
    <rPh sb="0" eb="1">
      <t>タイ</t>
    </rPh>
    <rPh sb="8" eb="9">
      <t>イクサ</t>
    </rPh>
    <phoneticPr fontId="2"/>
  </si>
  <si>
    <t>（P　K)</t>
    <phoneticPr fontId="13"/>
  </si>
  <si>
    <t>①</t>
    <phoneticPr fontId="2"/>
  </si>
  <si>
    <t>VS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</si>
  <si>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</si>
  <si>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</si>
  <si>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</si>
  <si>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</si>
  <si>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</si>
  <si>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決勝トーナメント</t>
    <rPh sb="0" eb="2">
      <t>ケッショウ</t>
    </rPh>
    <phoneticPr fontId="2"/>
  </si>
  <si>
    <t>得　点</t>
    <rPh sb="0" eb="1">
      <t>トク</t>
    </rPh>
    <rPh sb="2" eb="3">
      <t>テン</t>
    </rPh>
    <phoneticPr fontId="13"/>
  </si>
  <si>
    <t>（延長）</t>
    <rPh sb="1" eb="3">
      <t>エンチョウ</t>
    </rPh>
    <phoneticPr fontId="13"/>
  </si>
  <si>
    <t>準決勝</t>
    <rPh sb="0" eb="3">
      <t>ジュンケッショウ</t>
    </rPh>
    <phoneticPr fontId="2"/>
  </si>
  <si>
    <t>決勝</t>
    <rPh sb="0" eb="2">
      <t>ケッショウ</t>
    </rPh>
    <phoneticPr fontId="13"/>
  </si>
  <si>
    <t>3位決定戦</t>
    <rPh sb="1" eb="2">
      <t>イ</t>
    </rPh>
    <rPh sb="2" eb="5">
      <t>ケッテイセン</t>
    </rPh>
    <phoneticPr fontId="13"/>
  </si>
  <si>
    <t>優　勝　</t>
    <rPh sb="0" eb="1">
      <t>ユウ</t>
    </rPh>
    <rPh sb="2" eb="3">
      <t>カツ</t>
    </rPh>
    <phoneticPr fontId="13"/>
  </si>
  <si>
    <t>準優勝　</t>
    <rPh sb="0" eb="1">
      <t>ジュン</t>
    </rPh>
    <rPh sb="1" eb="3">
      <t>ユウショウ</t>
    </rPh>
    <phoneticPr fontId="13"/>
  </si>
  <si>
    <t>３　位　</t>
    <rPh sb="2" eb="3">
      <t>イ</t>
    </rPh>
    <phoneticPr fontId="13"/>
  </si>
  <si>
    <t>敢闘賞　</t>
    <rPh sb="0" eb="3">
      <t>カントウショウ</t>
    </rPh>
    <phoneticPr fontId="13"/>
  </si>
  <si>
    <t>４月１９日（日）</t>
    <rPh sb="1" eb="2">
      <t>ガツ</t>
    </rPh>
    <rPh sb="4" eb="5">
      <t>ニチ</t>
    </rPh>
    <rPh sb="6" eb="7">
      <t>ニチ</t>
    </rPh>
    <phoneticPr fontId="13"/>
  </si>
  <si>
    <t>台東Ｇ</t>
    <rPh sb="0" eb="2">
      <t>タイトウ</t>
    </rPh>
    <phoneticPr fontId="12"/>
  </si>
  <si>
    <t>４月２６日（日）</t>
    <rPh sb="1" eb="2">
      <t>ガツ</t>
    </rPh>
    <rPh sb="4" eb="5">
      <t>ニチ</t>
    </rPh>
    <rPh sb="6" eb="7">
      <t>ニチ</t>
    </rPh>
    <phoneticPr fontId="2"/>
  </si>
  <si>
    <t>LARGO</t>
    <phoneticPr fontId="12"/>
  </si>
  <si>
    <t>LARGO</t>
    <phoneticPr fontId="12"/>
  </si>
  <si>
    <t>中北少年SC</t>
    <rPh sb="0" eb="2">
      <t>ナカキタ</t>
    </rPh>
    <rPh sb="2" eb="4">
      <t>ショウネン</t>
    </rPh>
    <phoneticPr fontId="12"/>
  </si>
  <si>
    <t>FC西新井Jr</t>
    <rPh sb="2" eb="5">
      <t>ニシアライ</t>
    </rPh>
    <phoneticPr fontId="12"/>
  </si>
  <si>
    <t>千住スポーツ公園</t>
    <rPh sb="0" eb="2">
      <t>センジュ</t>
    </rPh>
    <rPh sb="6" eb="8">
      <t>コウエン</t>
    </rPh>
    <phoneticPr fontId="13"/>
  </si>
  <si>
    <t>ブルーファイターズ</t>
    <phoneticPr fontId="12"/>
  </si>
  <si>
    <t>C-3</t>
    <phoneticPr fontId="13"/>
  </si>
  <si>
    <t>C-4</t>
    <phoneticPr fontId="13"/>
  </si>
  <si>
    <t>FC日暮里</t>
    <rPh sb="2" eb="5">
      <t>ニッポリ</t>
    </rPh>
    <phoneticPr fontId="12"/>
  </si>
  <si>
    <t>トネリエルフ２０００</t>
  </si>
  <si>
    <t>トネリエルフ２０００</t>
    <phoneticPr fontId="12"/>
  </si>
  <si>
    <t>A1 VS A3</t>
  </si>
  <si>
    <t>⑥</t>
    <phoneticPr fontId="12"/>
  </si>
  <si>
    <t>⑦</t>
    <phoneticPr fontId="12"/>
  </si>
  <si>
    <t>A4 VS A5</t>
    <phoneticPr fontId="13"/>
  </si>
  <si>
    <t>C1 VS C2</t>
    <phoneticPr fontId="13"/>
  </si>
  <si>
    <t>A5 VS A6</t>
    <phoneticPr fontId="13"/>
  </si>
  <si>
    <t>C2 VS C1</t>
    <phoneticPr fontId="13"/>
  </si>
  <si>
    <t>⑧</t>
    <phoneticPr fontId="12"/>
  </si>
  <si>
    <t>A4 VS A6</t>
    <phoneticPr fontId="12"/>
  </si>
  <si>
    <t>会場責任：レスチジュニア</t>
    <rPh sb="0" eb="2">
      <t>カイジョウ</t>
    </rPh>
    <rPh sb="2" eb="4">
      <t>セキニン</t>
    </rPh>
    <phoneticPr fontId="13"/>
  </si>
  <si>
    <t>駐車責任：ブルーファイターズ</t>
    <rPh sb="0" eb="2">
      <t>チュウシャ</t>
    </rPh>
    <rPh sb="2" eb="4">
      <t>セキニン</t>
    </rPh>
    <phoneticPr fontId="12"/>
  </si>
  <si>
    <t>会場責任：ウイズFCジャルロ</t>
    <rPh sb="0" eb="2">
      <t>カイジョウ</t>
    </rPh>
    <rPh sb="2" eb="4">
      <t>セキニン</t>
    </rPh>
    <phoneticPr fontId="13"/>
  </si>
  <si>
    <t>ウイズFCジャルロ</t>
  </si>
  <si>
    <t>ウイズFCジャルロ</t>
    <phoneticPr fontId="12"/>
  </si>
  <si>
    <t>梅一FC'78</t>
    <rPh sb="0" eb="1">
      <t>ウメ</t>
    </rPh>
    <rPh sb="1" eb="2">
      <t>イチ</t>
    </rPh>
    <phoneticPr fontId="12"/>
  </si>
  <si>
    <t>駐車責任：古千谷FC</t>
    <rPh sb="0" eb="2">
      <t>チュウシャ</t>
    </rPh>
    <rPh sb="2" eb="4">
      <t>セキニン</t>
    </rPh>
    <rPh sb="5" eb="6">
      <t>フル</t>
    </rPh>
    <rPh sb="6" eb="7">
      <t>セン</t>
    </rPh>
    <rPh sb="7" eb="8">
      <t>ヤ</t>
    </rPh>
    <phoneticPr fontId="13"/>
  </si>
  <si>
    <t>古千谷FC</t>
    <rPh sb="0" eb="1">
      <t>フル</t>
    </rPh>
    <rPh sb="1" eb="2">
      <t>セン</t>
    </rPh>
    <rPh sb="2" eb="3">
      <t>ヤ</t>
    </rPh>
    <phoneticPr fontId="12"/>
  </si>
  <si>
    <t>江北FC</t>
    <rPh sb="0" eb="2">
      <t>コウホク</t>
    </rPh>
    <phoneticPr fontId="12"/>
  </si>
  <si>
    <t>舎人PG</t>
    <rPh sb="0" eb="1">
      <t>シャ</t>
    </rPh>
    <rPh sb="1" eb="2">
      <t>ヒト</t>
    </rPh>
    <phoneticPr fontId="12"/>
  </si>
  <si>
    <t>入谷中央公園</t>
    <rPh sb="0" eb="2">
      <t>イリヤ</t>
    </rPh>
    <rPh sb="2" eb="4">
      <t>チュウオウ</t>
    </rPh>
    <rPh sb="4" eb="6">
      <t>コウエン</t>
    </rPh>
    <phoneticPr fontId="12"/>
  </si>
  <si>
    <t>千住スポーツ公園</t>
    <rPh sb="0" eb="2">
      <t>センジュ</t>
    </rPh>
    <rPh sb="6" eb="8">
      <t>コウエン</t>
    </rPh>
    <phoneticPr fontId="12"/>
  </si>
  <si>
    <t>墨田少年　A　</t>
    <rPh sb="0" eb="2">
      <t>スミダ</t>
    </rPh>
    <rPh sb="2" eb="4">
      <t>ショウネン</t>
    </rPh>
    <phoneticPr fontId="13"/>
  </si>
  <si>
    <t>C3 VS C4</t>
    <phoneticPr fontId="13"/>
  </si>
  <si>
    <t>C4 VS C3</t>
    <phoneticPr fontId="13"/>
  </si>
  <si>
    <t>墨田少年　B</t>
    <rPh sb="0" eb="2">
      <t>スミダ</t>
    </rPh>
    <rPh sb="2" eb="4">
      <t>ショウネン</t>
    </rPh>
    <phoneticPr fontId="13"/>
  </si>
  <si>
    <t>クリアージュFCエミュー</t>
  </si>
  <si>
    <t>クリアージュFCエミュー</t>
    <phoneticPr fontId="12"/>
  </si>
  <si>
    <t>南千住サッカー広場</t>
    <rPh sb="0" eb="3">
      <t>ミナミセンジュ</t>
    </rPh>
    <rPh sb="7" eb="9">
      <t>ヒロバ</t>
    </rPh>
    <phoneticPr fontId="12"/>
  </si>
  <si>
    <t>TSCリベロ</t>
  </si>
  <si>
    <t>TSCリベロ</t>
    <phoneticPr fontId="12"/>
  </si>
  <si>
    <t>会場責任：KITスポーツクラブ</t>
    <rPh sb="0" eb="2">
      <t>カイジョウ</t>
    </rPh>
    <rPh sb="2" eb="4">
      <t>セキニン</t>
    </rPh>
    <phoneticPr fontId="13"/>
  </si>
  <si>
    <t>辰沼少年SC</t>
    <rPh sb="0" eb="2">
      <t>タツヌマ</t>
    </rPh>
    <rPh sb="2" eb="4">
      <t>ショウネン</t>
    </rPh>
    <phoneticPr fontId="12"/>
  </si>
  <si>
    <t>栗の実SC</t>
    <rPh sb="0" eb="1">
      <t>クリ</t>
    </rPh>
    <rPh sb="2" eb="3">
      <t>ミ</t>
    </rPh>
    <phoneticPr fontId="12"/>
  </si>
  <si>
    <t>カリオカFCあだち</t>
  </si>
  <si>
    <t>カリオカFCあだち</t>
    <phoneticPr fontId="12"/>
  </si>
  <si>
    <t>駐車責任：栗の実SC</t>
    <rPh sb="0" eb="2">
      <t>チュウシャ</t>
    </rPh>
    <rPh sb="2" eb="4">
      <t>セキニン</t>
    </rPh>
    <rPh sb="5" eb="6">
      <t>クリ</t>
    </rPh>
    <rPh sb="7" eb="8">
      <t>ミ</t>
    </rPh>
    <phoneticPr fontId="13"/>
  </si>
  <si>
    <t>江北ベアーズ</t>
    <rPh sb="0" eb="2">
      <t>コウホク</t>
    </rPh>
    <phoneticPr fontId="12"/>
  </si>
  <si>
    <t>四吾少年SC</t>
    <rPh sb="0" eb="1">
      <t>ヨン</t>
    </rPh>
    <rPh sb="1" eb="2">
      <t>ゴ</t>
    </rPh>
    <rPh sb="2" eb="4">
      <t>ショウネン</t>
    </rPh>
    <phoneticPr fontId="12"/>
  </si>
  <si>
    <t>KITスポーツクラブ</t>
  </si>
  <si>
    <t>KITスポーツクラブ</t>
    <phoneticPr fontId="12"/>
  </si>
  <si>
    <t>エレファント・コキリ</t>
  </si>
  <si>
    <t>エレファント・コキリ</t>
    <phoneticPr fontId="12"/>
  </si>
  <si>
    <t>峡田ヴァリアンツ</t>
    <rPh sb="0" eb="1">
      <t>キョウ</t>
    </rPh>
    <rPh sb="1" eb="2">
      <t>タ</t>
    </rPh>
    <phoneticPr fontId="12"/>
  </si>
  <si>
    <t>弥生SSS</t>
    <rPh sb="0" eb="2">
      <t>ヤヨイ</t>
    </rPh>
    <phoneticPr fontId="12"/>
  </si>
  <si>
    <t>クリアージュFCクリアンサ</t>
  </si>
  <si>
    <t>クリアージュFCクリアンサ</t>
    <phoneticPr fontId="12"/>
  </si>
  <si>
    <t>Pioneiro</t>
  </si>
  <si>
    <t>Pioneiro</t>
    <phoneticPr fontId="12"/>
  </si>
  <si>
    <t>クリアージュFCロッキー</t>
  </si>
  <si>
    <t>クリアージュFCロッキー</t>
    <phoneticPr fontId="12"/>
  </si>
  <si>
    <t>ジーベックFC</t>
  </si>
  <si>
    <t>ジーベックFC</t>
    <phoneticPr fontId="12"/>
  </si>
  <si>
    <t>GETサッカースクール荒川</t>
    <rPh sb="11" eb="13">
      <t>アラカワ</t>
    </rPh>
    <phoneticPr fontId="12"/>
  </si>
  <si>
    <t>本木SC</t>
    <rPh sb="0" eb="2">
      <t>ホンキ</t>
    </rPh>
    <phoneticPr fontId="12"/>
  </si>
  <si>
    <t>二寺SC</t>
    <rPh sb="0" eb="1">
      <t>ニ</t>
    </rPh>
    <rPh sb="1" eb="2">
      <t>テラ</t>
    </rPh>
    <phoneticPr fontId="12"/>
  </si>
  <si>
    <t>千寿常東小学校FC</t>
    <rPh sb="0" eb="2">
      <t>センジュ</t>
    </rPh>
    <rPh sb="2" eb="3">
      <t>ツネ</t>
    </rPh>
    <rPh sb="3" eb="4">
      <t>ヒガシ</t>
    </rPh>
    <rPh sb="4" eb="7">
      <t>ショウガッコウ</t>
    </rPh>
    <phoneticPr fontId="12"/>
  </si>
  <si>
    <t>東加平キッカーズ</t>
    <rPh sb="0" eb="1">
      <t>ヒガシ</t>
    </rPh>
    <rPh sb="1" eb="3">
      <t>カヘイ</t>
    </rPh>
    <phoneticPr fontId="12"/>
  </si>
  <si>
    <t>会場責任：二寺SC</t>
    <rPh sb="0" eb="2">
      <t>カイジョウ</t>
    </rPh>
    <rPh sb="2" eb="4">
      <t>セキニン</t>
    </rPh>
    <rPh sb="5" eb="6">
      <t>ニ</t>
    </rPh>
    <rPh sb="6" eb="7">
      <t>テラ</t>
    </rPh>
    <phoneticPr fontId="13"/>
  </si>
  <si>
    <t>KSC加平SSS</t>
    <rPh sb="3" eb="5">
      <t>カヘイ</t>
    </rPh>
    <phoneticPr fontId="12"/>
  </si>
  <si>
    <t>FC千住イーグルス</t>
    <rPh sb="2" eb="4">
      <t>センジュ</t>
    </rPh>
    <phoneticPr fontId="12"/>
  </si>
  <si>
    <t>ACT石鍋SC</t>
    <rPh sb="3" eb="5">
      <t>イシナベ</t>
    </rPh>
    <phoneticPr fontId="12"/>
  </si>
  <si>
    <t>ブレヴァリーFC</t>
  </si>
  <si>
    <t>ブレヴァリーFC</t>
    <phoneticPr fontId="12"/>
  </si>
  <si>
    <t>横川SC</t>
    <rPh sb="0" eb="2">
      <t>ヨコカワ</t>
    </rPh>
    <phoneticPr fontId="12"/>
  </si>
  <si>
    <t>東伊興SSS</t>
    <rPh sb="0" eb="1">
      <t>ヒガシ</t>
    </rPh>
    <rPh sb="1" eb="3">
      <t>イコウ</t>
    </rPh>
    <phoneticPr fontId="12"/>
  </si>
  <si>
    <t>MTC美松学園</t>
    <rPh sb="3" eb="4">
      <t>ミ</t>
    </rPh>
    <rPh sb="4" eb="5">
      <t>マツ</t>
    </rPh>
    <rPh sb="5" eb="7">
      <t>ガクエン</t>
    </rPh>
    <phoneticPr fontId="12"/>
  </si>
  <si>
    <t>すみだFC</t>
    <phoneticPr fontId="12"/>
  </si>
  <si>
    <t>2次トーナメント</t>
    <rPh sb="1" eb="2">
      <t>ジ</t>
    </rPh>
    <phoneticPr fontId="12"/>
  </si>
  <si>
    <t>会場責任：FCクリアンサ</t>
    <rPh sb="0" eb="2">
      <t>カイジョウ</t>
    </rPh>
    <rPh sb="2" eb="4">
      <t>セキニン</t>
    </rPh>
    <phoneticPr fontId="13"/>
  </si>
  <si>
    <t>駐車責任：FCロッキー</t>
    <rPh sb="0" eb="2">
      <t>チュウシャ</t>
    </rPh>
    <rPh sb="2" eb="4">
      <t>セキニン</t>
    </rPh>
    <phoneticPr fontId="13"/>
  </si>
  <si>
    <t>会場責任：横川ＳＣ</t>
    <rPh sb="0" eb="2">
      <t>カイジョウ</t>
    </rPh>
    <rPh sb="2" eb="4">
      <t>セキニン</t>
    </rPh>
    <rPh sb="5" eb="7">
      <t>ヨコカワ</t>
    </rPh>
    <phoneticPr fontId="13"/>
  </si>
  <si>
    <t>駐車責任：ブレヴァリーFC</t>
    <rPh sb="0" eb="2">
      <t>チュウシャ</t>
    </rPh>
    <rPh sb="2" eb="4">
      <t>セキニン</t>
    </rPh>
    <phoneticPr fontId="13"/>
  </si>
  <si>
    <t>月</t>
    <rPh sb="0" eb="1">
      <t>ガツ</t>
    </rPh>
    <phoneticPr fontId="12"/>
  </si>
  <si>
    <t>日</t>
    <rPh sb="0" eb="1">
      <t>ニチ</t>
    </rPh>
    <phoneticPr fontId="12"/>
  </si>
  <si>
    <t>台東Ｇ</t>
    <rPh sb="0" eb="2">
      <t>タイトウ</t>
    </rPh>
    <phoneticPr fontId="12"/>
  </si>
  <si>
    <t>舎人ＰＧ</t>
    <rPh sb="0" eb="1">
      <t>シャ</t>
    </rPh>
    <rPh sb="1" eb="2">
      <t>ヒト</t>
    </rPh>
    <phoneticPr fontId="12"/>
  </si>
  <si>
    <t>墨田少年Ａ</t>
    <rPh sb="0" eb="2">
      <t>スミダ</t>
    </rPh>
    <rPh sb="2" eb="4">
      <t>ショウネン</t>
    </rPh>
    <phoneticPr fontId="12"/>
  </si>
  <si>
    <t>千住スポーツ公園</t>
    <rPh sb="0" eb="2">
      <t>センジュ</t>
    </rPh>
    <rPh sb="6" eb="8">
      <t>コウエン</t>
    </rPh>
    <phoneticPr fontId="12"/>
  </si>
  <si>
    <t>入谷中央公園</t>
    <rPh sb="0" eb="2">
      <t>イリヤ</t>
    </rPh>
    <rPh sb="2" eb="4">
      <t>チュウオウ</t>
    </rPh>
    <rPh sb="4" eb="6">
      <t>コウエン</t>
    </rPh>
    <phoneticPr fontId="12"/>
  </si>
  <si>
    <t>墨田少年Ｂ</t>
    <rPh sb="0" eb="2">
      <t>スミダ</t>
    </rPh>
    <rPh sb="2" eb="4">
      <t>ショウネン</t>
    </rPh>
    <phoneticPr fontId="12"/>
  </si>
  <si>
    <t>墨田少年Ａ，Ｂ</t>
    <rPh sb="0" eb="2">
      <t>スミダ</t>
    </rPh>
    <rPh sb="2" eb="4">
      <t>ショウネン</t>
    </rPh>
    <phoneticPr fontId="12"/>
  </si>
  <si>
    <t>台東G</t>
    <rPh sb="0" eb="2">
      <t>タイトウ</t>
    </rPh>
    <phoneticPr fontId="12"/>
  </si>
  <si>
    <t>東尾久G</t>
    <rPh sb="0" eb="1">
      <t>ヒガシ</t>
    </rPh>
    <rPh sb="1" eb="3">
      <t>オク</t>
    </rPh>
    <phoneticPr fontId="12"/>
  </si>
  <si>
    <t>4月25日(土）</t>
    <rPh sb="1" eb="2">
      <t>ガツ</t>
    </rPh>
    <rPh sb="4" eb="5">
      <t>ニチ</t>
    </rPh>
    <rPh sb="6" eb="7">
      <t>ド</t>
    </rPh>
    <phoneticPr fontId="12"/>
  </si>
</sst>
</file>

<file path=xl/styles.xml><?xml version="1.0" encoding="utf-8"?>
<styleSheet xmlns="http://schemas.openxmlformats.org/spreadsheetml/2006/main">
  <numFmts count="2">
    <numFmt numFmtId="176" formatCode="&quot;&quot;"/>
    <numFmt numFmtId="177" formatCode="&quot;&quot;&quot;&quot;"/>
  </numFmts>
  <fonts count="23">
    <font>
      <sz val="11"/>
      <color theme="1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b/>
      <sz val="11"/>
      <name val="細明朝体"/>
      <family val="3"/>
      <charset val="128"/>
    </font>
    <font>
      <b/>
      <sz val="14"/>
      <name val="細明朝体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細明朝体"/>
      <family val="3"/>
      <charset val="128"/>
    </font>
    <font>
      <b/>
      <sz val="12"/>
      <name val="細明朝体"/>
      <family val="3"/>
      <charset val="128"/>
    </font>
    <font>
      <b/>
      <sz val="9"/>
      <name val="細明朝体"/>
      <family val="3"/>
      <charset val="128"/>
    </font>
    <font>
      <b/>
      <sz val="10"/>
      <name val="細明朝体"/>
      <family val="3"/>
      <charset val="128"/>
    </font>
    <font>
      <sz val="8"/>
      <name val="細明朝体"/>
      <family val="3"/>
      <charset val="128"/>
    </font>
    <font>
      <sz val="10"/>
      <name val="細明朝体"/>
      <family val="3"/>
      <charset val="128"/>
    </font>
    <font>
      <sz val="14"/>
      <name val="細明朝体"/>
      <family val="3"/>
      <charset val="128"/>
    </font>
    <font>
      <b/>
      <sz val="18"/>
      <name val="細明朝体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>
      <alignment vertical="center"/>
    </xf>
    <xf numFmtId="0" fontId="1" fillId="0" borderId="0" xfId="1"/>
    <xf numFmtId="176" fontId="2" fillId="0" borderId="0" xfId="1" applyNumberFormat="1" applyFont="1"/>
    <xf numFmtId="0" fontId="1" fillId="0" borderId="0" xfId="1" applyBorder="1"/>
    <xf numFmtId="0" fontId="4" fillId="0" borderId="0" xfId="1" applyFont="1" applyAlignment="1">
      <alignment horizontal="center" vertical="center"/>
    </xf>
    <xf numFmtId="0" fontId="1" fillId="0" borderId="3" xfId="1" applyBorder="1"/>
    <xf numFmtId="0" fontId="1" fillId="0" borderId="2" xfId="1" applyBorder="1"/>
    <xf numFmtId="0" fontId="3" fillId="0" borderId="0" xfId="1" applyFont="1" applyBorder="1" applyAlignment="1">
      <alignment horizontal="center" vertical="center" shrinkToFit="1"/>
    </xf>
    <xf numFmtId="0" fontId="1" fillId="0" borderId="0" xfId="1" applyNumberFormat="1"/>
    <xf numFmtId="0" fontId="4" fillId="0" borderId="0" xfId="1" applyFont="1" applyAlignment="1">
      <alignment horizontal="center"/>
    </xf>
    <xf numFmtId="0" fontId="3" fillId="0" borderId="3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56" fontId="3" fillId="0" borderId="0" xfId="1" applyNumberFormat="1" applyFont="1" applyBorder="1" applyAlignment="1">
      <alignment horizontal="center" vertical="center" shrinkToFit="1"/>
    </xf>
    <xf numFmtId="56" fontId="1" fillId="0" borderId="0" xfId="1" quotePrefix="1" applyNumberFormat="1"/>
    <xf numFmtId="0" fontId="1" fillId="0" borderId="0" xfId="1" quotePrefix="1"/>
    <xf numFmtId="56" fontId="1" fillId="0" borderId="0" xfId="1" applyNumberFormat="1"/>
    <xf numFmtId="0" fontId="1" fillId="0" borderId="0" xfId="1" quotePrefix="1" applyBorder="1"/>
    <xf numFmtId="0" fontId="1" fillId="0" borderId="0" xfId="1" applyAlignment="1">
      <alignment horizontal="center" vertical="center"/>
    </xf>
    <xf numFmtId="0" fontId="7" fillId="0" borderId="0" xfId="1" applyFont="1"/>
    <xf numFmtId="0" fontId="8" fillId="0" borderId="0" xfId="1" applyFont="1"/>
    <xf numFmtId="20" fontId="9" fillId="0" borderId="0" xfId="1" applyNumberFormat="1" applyFont="1"/>
    <xf numFmtId="0" fontId="7" fillId="0" borderId="0" xfId="1" applyFont="1" applyBorder="1"/>
    <xf numFmtId="0" fontId="1" fillId="0" borderId="5" xfId="1" applyBorder="1"/>
    <xf numFmtId="0" fontId="5" fillId="0" borderId="3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10" xfId="1" applyBorder="1"/>
    <xf numFmtId="0" fontId="1" fillId="0" borderId="1" xfId="1" applyBorder="1"/>
    <xf numFmtId="0" fontId="1" fillId="0" borderId="10" xfId="1" quotePrefix="1" applyBorder="1"/>
    <xf numFmtId="0" fontId="5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Border="1"/>
    <xf numFmtId="0" fontId="3" fillId="0" borderId="3" xfId="1" applyFont="1" applyBorder="1" applyAlignment="1">
      <alignment horizontal="center"/>
    </xf>
    <xf numFmtId="20" fontId="9" fillId="0" borderId="0" xfId="1" applyNumberFormat="1" applyFont="1" applyBorder="1"/>
    <xf numFmtId="0" fontId="1" fillId="0" borderId="6" xfId="1" applyBorder="1"/>
    <xf numFmtId="0" fontId="1" fillId="0" borderId="9" xfId="1" applyBorder="1"/>
    <xf numFmtId="0" fontId="1" fillId="0" borderId="7" xfId="1" applyBorder="1"/>
    <xf numFmtId="0" fontId="1" fillId="0" borderId="8" xfId="1" applyBorder="1"/>
    <xf numFmtId="0" fontId="1" fillId="0" borderId="2" xfId="1" quotePrefix="1" applyBorder="1"/>
    <xf numFmtId="0" fontId="3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" fillId="0" borderId="0" xfId="1" applyFill="1"/>
    <xf numFmtId="0" fontId="1" fillId="0" borderId="0" xfId="3"/>
    <xf numFmtId="176" fontId="1" fillId="0" borderId="0" xfId="3" applyNumberFormat="1"/>
    <xf numFmtId="176" fontId="3" fillId="0" borderId="0" xfId="3" applyNumberFormat="1" applyFont="1" applyAlignment="1">
      <alignment horizontal="left"/>
    </xf>
    <xf numFmtId="176" fontId="14" fillId="0" borderId="0" xfId="3" applyNumberFormat="1" applyFont="1" applyAlignment="1"/>
    <xf numFmtId="176" fontId="3" fillId="0" borderId="0" xfId="3" applyNumberFormat="1" applyFont="1" applyAlignment="1"/>
    <xf numFmtId="176" fontId="3" fillId="0" borderId="11" xfId="3" applyNumberFormat="1" applyFont="1" applyBorder="1" applyAlignment="1">
      <alignment horizontal="left"/>
    </xf>
    <xf numFmtId="56" fontId="1" fillId="0" borderId="0" xfId="3" applyNumberFormat="1"/>
    <xf numFmtId="0" fontId="15" fillId="0" borderId="11" xfId="3" applyFont="1" applyBorder="1" applyAlignment="1">
      <alignment vertical="center"/>
    </xf>
    <xf numFmtId="176" fontId="15" fillId="0" borderId="5" xfId="4" applyNumberFormat="1" applyFont="1" applyBorder="1"/>
    <xf numFmtId="0" fontId="15" fillId="0" borderId="12" xfId="4" applyFont="1" applyBorder="1"/>
    <xf numFmtId="0" fontId="3" fillId="0" borderId="7" xfId="4" applyFont="1" applyBorder="1" applyAlignment="1">
      <alignment horizontal="center" vertical="center" shrinkToFit="1"/>
    </xf>
    <xf numFmtId="0" fontId="16" fillId="0" borderId="7" xfId="4" applyNumberFormat="1" applyFont="1" applyBorder="1" applyAlignment="1">
      <alignment horizontal="center" vertical="center" shrinkToFit="1"/>
    </xf>
    <xf numFmtId="0" fontId="17" fillId="0" borderId="7" xfId="4" applyNumberFormat="1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8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0" xfId="3" applyBorder="1"/>
    <xf numFmtId="0" fontId="1" fillId="0" borderId="5" xfId="3" applyBorder="1"/>
    <xf numFmtId="0" fontId="3" fillId="0" borderId="3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1" fillId="0" borderId="13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3" xfId="3" applyNumberFormat="1" applyFont="1" applyBorder="1" applyAlignment="1">
      <alignment horizontal="center" vertical="center"/>
    </xf>
    <xf numFmtId="1" fontId="11" fillId="0" borderId="3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 shrinkToFit="1"/>
    </xf>
    <xf numFmtId="176" fontId="15" fillId="0" borderId="0" xfId="3" applyNumberFormat="1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177" fontId="1" fillId="0" borderId="0" xfId="3" applyNumberFormat="1" applyBorder="1"/>
    <xf numFmtId="176" fontId="15" fillId="0" borderId="0" xfId="4" applyNumberFormat="1" applyFont="1" applyBorder="1" applyAlignment="1">
      <alignment vertical="center"/>
    </xf>
    <xf numFmtId="0" fontId="15" fillId="0" borderId="11" xfId="4" applyFont="1" applyBorder="1" applyAlignment="1">
      <alignment vertical="center"/>
    </xf>
    <xf numFmtId="0" fontId="3" fillId="0" borderId="4" xfId="4" applyFont="1" applyBorder="1" applyAlignment="1">
      <alignment horizontal="left"/>
    </xf>
    <xf numFmtId="0" fontId="1" fillId="0" borderId="11" xfId="4" applyNumberFormat="1" applyBorder="1" applyAlignment="1"/>
    <xf numFmtId="0" fontId="0" fillId="0" borderId="11" xfId="0" applyBorder="1">
      <alignment vertical="center"/>
    </xf>
    <xf numFmtId="0" fontId="15" fillId="0" borderId="17" xfId="3" applyFont="1" applyBorder="1"/>
    <xf numFmtId="0" fontId="16" fillId="0" borderId="1" xfId="3" applyFont="1" applyBorder="1" applyAlignment="1">
      <alignment horizontal="center" vertical="center" shrinkToFit="1"/>
    </xf>
    <xf numFmtId="20" fontId="15" fillId="0" borderId="11" xfId="3" applyNumberFormat="1" applyFont="1" applyBorder="1" applyAlignment="1">
      <alignment vertical="center"/>
    </xf>
    <xf numFmtId="0" fontId="15" fillId="0" borderId="5" xfId="3" applyFont="1" applyBorder="1"/>
    <xf numFmtId="0" fontId="15" fillId="0" borderId="0" xfId="3" applyFont="1" applyBorder="1" applyAlignment="1">
      <alignment horizontal="center" vertical="center"/>
    </xf>
    <xf numFmtId="20" fontId="15" fillId="0" borderId="0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20" fontId="15" fillId="0" borderId="0" xfId="3" applyNumberFormat="1" applyFont="1" applyBorder="1" applyAlignment="1">
      <alignment vertical="center"/>
    </xf>
    <xf numFmtId="0" fontId="15" fillId="0" borderId="0" xfId="4" applyFont="1" applyBorder="1" applyAlignment="1">
      <alignment horizontal="center" vertical="center"/>
    </xf>
    <xf numFmtId="0" fontId="20" fillId="0" borderId="0" xfId="4" applyFont="1" applyAlignment="1">
      <alignment vertical="center"/>
    </xf>
    <xf numFmtId="0" fontId="20" fillId="0" borderId="0" xfId="4" applyFont="1"/>
    <xf numFmtId="0" fontId="1" fillId="0" borderId="0" xfId="4"/>
    <xf numFmtId="0" fontId="15" fillId="0" borderId="0" xfId="4" applyFont="1" applyAlignment="1">
      <alignment horizontal="left" vertical="center"/>
    </xf>
    <xf numFmtId="0" fontId="4" fillId="0" borderId="3" xfId="4" applyFont="1" applyBorder="1"/>
    <xf numFmtId="0" fontId="4" fillId="0" borderId="14" xfId="4" applyFont="1" applyBorder="1"/>
    <xf numFmtId="0" fontId="4" fillId="0" borderId="3" xfId="4" applyFont="1" applyBorder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15" fillId="0" borderId="0" xfId="3" applyFont="1" applyBorder="1"/>
    <xf numFmtId="0" fontId="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0" fontId="3" fillId="0" borderId="0" xfId="4" applyFont="1" applyAlignment="1">
      <alignment vertical="center"/>
    </xf>
    <xf numFmtId="176" fontId="1" fillId="0" borderId="0" xfId="5" applyNumberFormat="1"/>
    <xf numFmtId="0" fontId="1" fillId="0" borderId="0" xfId="5"/>
    <xf numFmtId="0" fontId="15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vertical="center"/>
    </xf>
    <xf numFmtId="0" fontId="20" fillId="0" borderId="0" xfId="4" applyFont="1" applyBorder="1"/>
    <xf numFmtId="0" fontId="1" fillId="0" borderId="0" xfId="4" applyBorder="1"/>
    <xf numFmtId="0" fontId="4" fillId="0" borderId="0" xfId="4" applyFont="1" applyBorder="1" applyAlignment="1"/>
    <xf numFmtId="0" fontId="20" fillId="0" borderId="0" xfId="4" applyFont="1" applyBorder="1" applyAlignment="1">
      <alignment horizontal="center"/>
    </xf>
    <xf numFmtId="0" fontId="15" fillId="0" borderId="0" xfId="2" applyFont="1" applyBorder="1"/>
    <xf numFmtId="0" fontId="20" fillId="0" borderId="13" xfId="4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0" fontId="15" fillId="0" borderId="0" xfId="2" applyFont="1"/>
    <xf numFmtId="0" fontId="20" fillId="0" borderId="3" xfId="4" applyFont="1" applyBorder="1"/>
    <xf numFmtId="0" fontId="19" fillId="0" borderId="0" xfId="4" applyFont="1"/>
    <xf numFmtId="0" fontId="21" fillId="0" borderId="0" xfId="2" applyFont="1" applyAlignment="1">
      <alignment vertical="center"/>
    </xf>
    <xf numFmtId="0" fontId="0" fillId="0" borderId="0" xfId="0" applyAlignment="1">
      <alignment vertical="center"/>
    </xf>
    <xf numFmtId="0" fontId="1" fillId="0" borderId="6" xfId="3" applyBorder="1"/>
    <xf numFmtId="0" fontId="15" fillId="0" borderId="0" xfId="4" applyFont="1" applyBorder="1" applyAlignment="1"/>
    <xf numFmtId="0" fontId="4" fillId="0" borderId="16" xfId="4" applyFont="1" applyBorder="1" applyAlignment="1">
      <alignment horizontal="center"/>
    </xf>
    <xf numFmtId="0" fontId="4" fillId="0" borderId="16" xfId="4" applyFont="1" applyBorder="1" applyAlignment="1">
      <alignment horizontal="center" vertical="center"/>
    </xf>
    <xf numFmtId="0" fontId="1" fillId="0" borderId="0" xfId="3" applyBorder="1" applyAlignment="1">
      <alignment vertical="center"/>
    </xf>
    <xf numFmtId="176" fontId="3" fillId="0" borderId="11" xfId="3" applyNumberFormat="1" applyFont="1" applyBorder="1" applyAlignment="1"/>
    <xf numFmtId="0" fontId="15" fillId="0" borderId="0" xfId="3" applyFont="1" applyBorder="1" applyAlignment="1"/>
    <xf numFmtId="0" fontId="3" fillId="0" borderId="11" xfId="4" applyNumberFormat="1" applyFont="1" applyBorder="1" applyAlignment="1"/>
    <xf numFmtId="0" fontId="15" fillId="0" borderId="0" xfId="4" applyFont="1" applyFill="1" applyBorder="1" applyAlignment="1">
      <alignment horizontal="center" vertical="center" shrinkToFit="1"/>
    </xf>
    <xf numFmtId="0" fontId="15" fillId="0" borderId="0" xfId="1" applyNumberFormat="1" applyFont="1"/>
    <xf numFmtId="0" fontId="15" fillId="0" borderId="0" xfId="1" applyNumberFormat="1" applyFont="1" applyAlignment="1">
      <alignment horizontal="center" vertical="center"/>
    </xf>
    <xf numFmtId="0" fontId="22" fillId="0" borderId="0" xfId="0" applyNumberFormat="1" applyFont="1">
      <alignment vertical="center"/>
    </xf>
    <xf numFmtId="56" fontId="15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56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0" borderId="13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14" xfId="3" applyFont="1" applyBorder="1" applyAlignment="1">
      <alignment horizontal="center" vertical="center" shrinkToFit="1"/>
    </xf>
    <xf numFmtId="20" fontId="15" fillId="0" borderId="13" xfId="3" applyNumberFormat="1" applyFont="1" applyBorder="1" applyAlignment="1">
      <alignment horizontal="center" vertical="center"/>
    </xf>
    <xf numFmtId="20" fontId="15" fillId="0" borderId="14" xfId="3" applyNumberFormat="1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4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20" fontId="15" fillId="0" borderId="0" xfId="3" applyNumberFormat="1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176" fontId="3" fillId="0" borderId="7" xfId="4" applyNumberFormat="1" applyFont="1" applyBorder="1" applyAlignment="1">
      <alignment horizontal="center" vertical="center" shrinkToFit="1"/>
    </xf>
    <xf numFmtId="176" fontId="3" fillId="0" borderId="1" xfId="4" applyNumberFormat="1" applyFont="1" applyBorder="1" applyAlignment="1">
      <alignment horizontal="center" vertical="center" shrinkToFit="1"/>
    </xf>
    <xf numFmtId="0" fontId="15" fillId="0" borderId="15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" fillId="0" borderId="7" xfId="4" applyNumberFormat="1" applyFont="1" applyBorder="1" applyAlignment="1">
      <alignment horizontal="center" vertical="center"/>
    </xf>
    <xf numFmtId="0" fontId="1" fillId="0" borderId="1" xfId="4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176" fontId="3" fillId="0" borderId="11" xfId="3" applyNumberFormat="1" applyFont="1" applyBorder="1" applyAlignment="1">
      <alignment horizontal="center"/>
    </xf>
    <xf numFmtId="20" fontId="4" fillId="0" borderId="13" xfId="4" applyNumberFormat="1" applyFont="1" applyBorder="1" applyAlignment="1">
      <alignment horizontal="center"/>
    </xf>
    <xf numFmtId="20" fontId="4" fillId="0" borderId="14" xfId="4" applyNumberFormat="1" applyFont="1" applyBorder="1" applyAlignment="1">
      <alignment horizontal="center"/>
    </xf>
    <xf numFmtId="0" fontId="17" fillId="0" borderId="13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5" fillId="0" borderId="14" xfId="4" applyFont="1" applyBorder="1" applyAlignment="1">
      <alignment horizontal="center"/>
    </xf>
    <xf numFmtId="0" fontId="0" fillId="0" borderId="14" xfId="0" applyBorder="1">
      <alignment vertical="center"/>
    </xf>
    <xf numFmtId="0" fontId="3" fillId="0" borderId="13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20" fontId="4" fillId="0" borderId="16" xfId="4" applyNumberFormat="1" applyFont="1" applyBorder="1" applyAlignment="1">
      <alignment horizontal="center"/>
    </xf>
    <xf numFmtId="0" fontId="17" fillId="0" borderId="16" xfId="4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 shrinkToFit="1"/>
    </xf>
    <xf numFmtId="0" fontId="15" fillId="0" borderId="11" xfId="3" applyFont="1" applyBorder="1" applyAlignment="1">
      <alignment horizontal="center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176" fontId="15" fillId="0" borderId="5" xfId="4" applyNumberFormat="1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3" fillId="0" borderId="14" xfId="4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176" fontId="3" fillId="0" borderId="0" xfId="3" applyNumberFormat="1" applyFont="1" applyBorder="1" applyAlignment="1">
      <alignment horizontal="center"/>
    </xf>
    <xf numFmtId="0" fontId="15" fillId="0" borderId="0" xfId="3" applyFont="1" applyBorder="1" applyAlignment="1">
      <alignment horizontal="left" vertical="center"/>
    </xf>
    <xf numFmtId="0" fontId="15" fillId="0" borderId="11" xfId="3" applyFont="1" applyBorder="1" applyAlignment="1">
      <alignment horizontal="left"/>
    </xf>
    <xf numFmtId="0" fontId="3" fillId="0" borderId="11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3" fillId="0" borderId="1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14" xfId="4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56" fontId="15" fillId="0" borderId="0" xfId="1" applyNumberFormat="1" applyFont="1" applyBorder="1" applyAlignment="1">
      <alignment vertical="center"/>
    </xf>
  </cellXfs>
  <cellStyles count="6">
    <cellStyle name="標準" xfId="0" builtinId="0"/>
    <cellStyle name="標準 2" xfId="1"/>
    <cellStyle name="標準 3" xfId="3"/>
    <cellStyle name="標準_Sheet1" xfId="2"/>
    <cellStyle name="標準_Sheet2" xfId="4"/>
    <cellStyle name="標準_全日本星取表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133350</xdr:rowOff>
    </xdr:from>
    <xdr:to>
      <xdr:col>7</xdr:col>
      <xdr:colOff>0</xdr:colOff>
      <xdr:row>5</xdr:row>
      <xdr:rowOff>134938</xdr:rowOff>
    </xdr:to>
    <xdr:cxnSp macro="">
      <xdr:nvCxnSpPr>
        <xdr:cNvPr id="3" name="直線コネクタ 2"/>
        <xdr:cNvCxnSpPr/>
      </xdr:nvCxnSpPr>
      <xdr:spPr>
        <a:xfrm>
          <a:off x="3390900" y="1466850"/>
          <a:ext cx="857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133350</xdr:rowOff>
    </xdr:from>
    <xdr:to>
      <xdr:col>7</xdr:col>
      <xdr:colOff>0</xdr:colOff>
      <xdr:row>15</xdr:row>
      <xdr:rowOff>134938</xdr:rowOff>
    </xdr:to>
    <xdr:cxnSp macro="">
      <xdr:nvCxnSpPr>
        <xdr:cNvPr id="5" name="直線コネクタ 4"/>
        <xdr:cNvCxnSpPr/>
      </xdr:nvCxnSpPr>
      <xdr:spPr>
        <a:xfrm>
          <a:off x="3819525" y="4133850"/>
          <a:ext cx="4286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31</xdr:row>
      <xdr:rowOff>123825</xdr:rowOff>
    </xdr:from>
    <xdr:to>
      <xdr:col>7</xdr:col>
      <xdr:colOff>0</xdr:colOff>
      <xdr:row>31</xdr:row>
      <xdr:rowOff>125413</xdr:rowOff>
    </xdr:to>
    <xdr:cxnSp macro="">
      <xdr:nvCxnSpPr>
        <xdr:cNvPr id="7" name="直線コネクタ 6"/>
        <xdr:cNvCxnSpPr/>
      </xdr:nvCxnSpPr>
      <xdr:spPr>
        <a:xfrm>
          <a:off x="3829050" y="8391525"/>
          <a:ext cx="419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47</xdr:row>
      <xdr:rowOff>123825</xdr:rowOff>
    </xdr:from>
    <xdr:to>
      <xdr:col>7</xdr:col>
      <xdr:colOff>9525</xdr:colOff>
      <xdr:row>47</xdr:row>
      <xdr:rowOff>125413</xdr:rowOff>
    </xdr:to>
    <xdr:cxnSp macro="">
      <xdr:nvCxnSpPr>
        <xdr:cNvPr id="9" name="直線コネクタ 8"/>
        <xdr:cNvCxnSpPr/>
      </xdr:nvCxnSpPr>
      <xdr:spPr>
        <a:xfrm>
          <a:off x="3810000" y="12658725"/>
          <a:ext cx="4476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15</xdr:row>
      <xdr:rowOff>133350</xdr:rowOff>
    </xdr:from>
    <xdr:to>
      <xdr:col>10</xdr:col>
      <xdr:colOff>0</xdr:colOff>
      <xdr:row>15</xdr:row>
      <xdr:rowOff>134938</xdr:rowOff>
    </xdr:to>
    <xdr:cxnSp macro="">
      <xdr:nvCxnSpPr>
        <xdr:cNvPr id="11" name="直線コネクタ 10"/>
        <xdr:cNvCxnSpPr/>
      </xdr:nvCxnSpPr>
      <xdr:spPr>
        <a:xfrm>
          <a:off x="6362700" y="4133850"/>
          <a:ext cx="8477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142875</xdr:rowOff>
    </xdr:from>
    <xdr:to>
      <xdr:col>8</xdr:col>
      <xdr:colOff>419100</xdr:colOff>
      <xdr:row>21</xdr:row>
      <xdr:rowOff>144463</xdr:rowOff>
    </xdr:to>
    <xdr:cxnSp macro="">
      <xdr:nvCxnSpPr>
        <xdr:cNvPr id="13" name="直線コネクタ 12"/>
        <xdr:cNvCxnSpPr/>
      </xdr:nvCxnSpPr>
      <xdr:spPr>
        <a:xfrm>
          <a:off x="6353175" y="5743575"/>
          <a:ext cx="419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23</xdr:row>
      <xdr:rowOff>133350</xdr:rowOff>
    </xdr:from>
    <xdr:to>
      <xdr:col>9</xdr:col>
      <xdr:colOff>0</xdr:colOff>
      <xdr:row>23</xdr:row>
      <xdr:rowOff>134938</xdr:rowOff>
    </xdr:to>
    <xdr:cxnSp macro="">
      <xdr:nvCxnSpPr>
        <xdr:cNvPr id="15" name="直線コネクタ 14"/>
        <xdr:cNvCxnSpPr/>
      </xdr:nvCxnSpPr>
      <xdr:spPr>
        <a:xfrm>
          <a:off x="6353175" y="6267450"/>
          <a:ext cx="4286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31</xdr:row>
      <xdr:rowOff>133350</xdr:rowOff>
    </xdr:from>
    <xdr:to>
      <xdr:col>10</xdr:col>
      <xdr:colOff>0</xdr:colOff>
      <xdr:row>31</xdr:row>
      <xdr:rowOff>134938</xdr:rowOff>
    </xdr:to>
    <xdr:cxnSp macro="">
      <xdr:nvCxnSpPr>
        <xdr:cNvPr id="19" name="直線コネクタ 18"/>
        <xdr:cNvCxnSpPr/>
      </xdr:nvCxnSpPr>
      <xdr:spPr>
        <a:xfrm>
          <a:off x="6362700" y="8401050"/>
          <a:ext cx="8477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427831</xdr:colOff>
      <xdr:row>21</xdr:row>
      <xdr:rowOff>134144</xdr:rowOff>
    </xdr:from>
    <xdr:to>
      <xdr:col>9</xdr:col>
      <xdr:colOff>794</xdr:colOff>
      <xdr:row>23</xdr:row>
      <xdr:rowOff>134144</xdr:rowOff>
    </xdr:to>
    <xdr:cxnSp macro="">
      <xdr:nvCxnSpPr>
        <xdr:cNvPr id="23" name="直線コネクタ 22"/>
        <xdr:cNvCxnSpPr/>
      </xdr:nvCxnSpPr>
      <xdr:spPr>
        <a:xfrm rot="5400000">
          <a:off x="6515100" y="6000750"/>
          <a:ext cx="5334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123825</xdr:rowOff>
    </xdr:from>
    <xdr:to>
      <xdr:col>10</xdr:col>
      <xdr:colOff>0</xdr:colOff>
      <xdr:row>5</xdr:row>
      <xdr:rowOff>125413</xdr:rowOff>
    </xdr:to>
    <xdr:cxnSp macro="">
      <xdr:nvCxnSpPr>
        <xdr:cNvPr id="25" name="直線コネクタ 24"/>
        <xdr:cNvCxnSpPr/>
      </xdr:nvCxnSpPr>
      <xdr:spPr>
        <a:xfrm>
          <a:off x="6353175" y="1457325"/>
          <a:ext cx="857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427831</xdr:colOff>
      <xdr:row>5</xdr:row>
      <xdr:rowOff>115094</xdr:rowOff>
    </xdr:from>
    <xdr:to>
      <xdr:col>10</xdr:col>
      <xdr:colOff>794</xdr:colOff>
      <xdr:row>15</xdr:row>
      <xdr:rowOff>134144</xdr:rowOff>
    </xdr:to>
    <xdr:cxnSp macro="">
      <xdr:nvCxnSpPr>
        <xdr:cNvPr id="27" name="直線コネクタ 26"/>
        <xdr:cNvCxnSpPr/>
      </xdr:nvCxnSpPr>
      <xdr:spPr>
        <a:xfrm rot="5400000">
          <a:off x="5867400" y="2790825"/>
          <a:ext cx="2686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133350</xdr:rowOff>
    </xdr:from>
    <xdr:to>
      <xdr:col>9</xdr:col>
      <xdr:colOff>419100</xdr:colOff>
      <xdr:row>47</xdr:row>
      <xdr:rowOff>134938</xdr:rowOff>
    </xdr:to>
    <xdr:cxnSp macro="">
      <xdr:nvCxnSpPr>
        <xdr:cNvPr id="29" name="直線コネクタ 28"/>
        <xdr:cNvCxnSpPr/>
      </xdr:nvCxnSpPr>
      <xdr:spPr>
        <a:xfrm>
          <a:off x="6353175" y="12668250"/>
          <a:ext cx="8477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419101</xdr:colOff>
      <xdr:row>31</xdr:row>
      <xdr:rowOff>123824</xdr:rowOff>
    </xdr:from>
    <xdr:to>
      <xdr:col>10</xdr:col>
      <xdr:colOff>9526</xdr:colOff>
      <xdr:row>47</xdr:row>
      <xdr:rowOff>133349</xdr:rowOff>
    </xdr:to>
    <xdr:cxnSp macro="">
      <xdr:nvCxnSpPr>
        <xdr:cNvPr id="31" name="直線コネクタ 30"/>
        <xdr:cNvCxnSpPr/>
      </xdr:nvCxnSpPr>
      <xdr:spPr>
        <a:xfrm rot="16200000" flipH="1">
          <a:off x="5072063" y="10520362"/>
          <a:ext cx="42767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39</xdr:row>
      <xdr:rowOff>152400</xdr:rowOff>
    </xdr:from>
    <xdr:to>
      <xdr:col>11</xdr:col>
      <xdr:colOff>9525</xdr:colOff>
      <xdr:row>39</xdr:row>
      <xdr:rowOff>153988</xdr:rowOff>
    </xdr:to>
    <xdr:cxnSp macro="">
      <xdr:nvCxnSpPr>
        <xdr:cNvPr id="33" name="直線コネクタ 32"/>
        <xdr:cNvCxnSpPr/>
      </xdr:nvCxnSpPr>
      <xdr:spPr>
        <a:xfrm>
          <a:off x="7219950" y="10553700"/>
          <a:ext cx="4286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10</xdr:row>
      <xdr:rowOff>133350</xdr:rowOff>
    </xdr:from>
    <xdr:to>
      <xdr:col>11</xdr:col>
      <xdr:colOff>9525</xdr:colOff>
      <xdr:row>10</xdr:row>
      <xdr:rowOff>134938</xdr:rowOff>
    </xdr:to>
    <xdr:cxnSp macro="">
      <xdr:nvCxnSpPr>
        <xdr:cNvPr id="35" name="直線コネクタ 34"/>
        <xdr:cNvCxnSpPr/>
      </xdr:nvCxnSpPr>
      <xdr:spPr>
        <a:xfrm>
          <a:off x="7219950" y="2800350"/>
          <a:ext cx="4286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123824</xdr:rowOff>
    </xdr:from>
    <xdr:to>
      <xdr:col>11</xdr:col>
      <xdr:colOff>9525</xdr:colOff>
      <xdr:row>39</xdr:row>
      <xdr:rowOff>152399</xdr:rowOff>
    </xdr:to>
    <xdr:cxnSp macro="">
      <xdr:nvCxnSpPr>
        <xdr:cNvPr id="37" name="直線コネクタ 36"/>
        <xdr:cNvCxnSpPr/>
      </xdr:nvCxnSpPr>
      <xdr:spPr>
        <a:xfrm rot="16200000" flipH="1">
          <a:off x="3762375" y="6667499"/>
          <a:ext cx="7762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22</xdr:row>
      <xdr:rowOff>161925</xdr:rowOff>
    </xdr:from>
    <xdr:to>
      <xdr:col>12</xdr:col>
      <xdr:colOff>0</xdr:colOff>
      <xdr:row>22</xdr:row>
      <xdr:rowOff>163513</xdr:rowOff>
    </xdr:to>
    <xdr:cxnSp macro="">
      <xdr:nvCxnSpPr>
        <xdr:cNvPr id="39" name="直線コネクタ 38"/>
        <xdr:cNvCxnSpPr/>
      </xdr:nvCxnSpPr>
      <xdr:spPr>
        <a:xfrm>
          <a:off x="7639050" y="6029325"/>
          <a:ext cx="4286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0</xdr:row>
      <xdr:rowOff>95250</xdr:rowOff>
    </xdr:from>
    <xdr:to>
      <xdr:col>11</xdr:col>
      <xdr:colOff>200025</xdr:colOff>
      <xdr:row>4</xdr:row>
      <xdr:rowOff>85725</xdr:rowOff>
    </xdr:to>
    <xdr:sp macro="" textlink="">
      <xdr:nvSpPr>
        <xdr:cNvPr id="20" name="AutoShape 27"/>
        <xdr:cNvSpPr>
          <a:spLocks noChangeArrowheads="1"/>
        </xdr:cNvSpPr>
      </xdr:nvSpPr>
      <xdr:spPr bwMode="auto">
        <a:xfrm>
          <a:off x="3590925" y="95250"/>
          <a:ext cx="4248150" cy="10572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年度日本サッカー協会少年規定による</a:t>
          </a:r>
        </a:p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試合時間：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20-5-20</a:t>
          </a:r>
        </a:p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勝ち点３　分け１　負け０　①勝ち点　②得失点 ③総得点　④直接対戦　⑤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PK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戦     </a:t>
          </a:r>
        </a:p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決勝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は延長５分ハーフ、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PK</a:t>
          </a:r>
        </a:p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試合開始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分前にエントリー表を本部に提出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238126</xdr:colOff>
      <xdr:row>24</xdr:row>
      <xdr:rowOff>57149</xdr:rowOff>
    </xdr:from>
    <xdr:to>
      <xdr:col>27</xdr:col>
      <xdr:colOff>57151</xdr:colOff>
      <xdr:row>34</xdr:row>
      <xdr:rowOff>85724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05851" y="4400549"/>
          <a:ext cx="2486025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　登録審判は第一試合</a:t>
          </a: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1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時間前に集合し、会場準備・審判割り当てを行ってください。</a:t>
          </a:r>
        </a:p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各会場の駐車については指示に従ってください。</a:t>
          </a:r>
        </a:p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ゴミ、吸い殻の始末は各チームで徹底して下さい。</a:t>
          </a:r>
        </a:p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細明朝体"/>
          </a:endParaRPr>
        </a:p>
      </xdr:txBody>
    </xdr:sp>
    <xdr:clientData/>
  </xdr:twoCellAnchor>
  <xdr:twoCellAnchor>
    <xdr:from>
      <xdr:col>20</xdr:col>
      <xdr:colOff>95251</xdr:colOff>
      <xdr:row>76</xdr:row>
      <xdr:rowOff>9525</xdr:rowOff>
    </xdr:from>
    <xdr:to>
      <xdr:col>26</xdr:col>
      <xdr:colOff>400051</xdr:colOff>
      <xdr:row>82</xdr:row>
      <xdr:rowOff>123826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9810751" y="18345150"/>
          <a:ext cx="2876550" cy="1543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　登録審判は第一試合</a:t>
          </a: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1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時間前に集合し、会場準備・審判割り当てを行ってください。</a:t>
          </a:r>
        </a:p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各会場の駐車については指示に従ってください。</a:t>
          </a:r>
        </a:p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細明朝体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細明朝体"/>
            </a:rPr>
            <a:t>ゴミ、吸い殻の始末は各チームで徹底して下さい。</a:t>
          </a:r>
        </a:p>
        <a:p>
          <a:pPr algn="l" rtl="0">
            <a:defRPr sz="1000"/>
          </a:pPr>
          <a:endParaRPr lang="ja-JP" altLang="en-US" sz="1200" b="0" i="0" strike="noStrike">
            <a:solidFill>
              <a:srgbClr val="000000"/>
            </a:solidFill>
            <a:latin typeface="細明朝体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&#22823;&#2025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録全項目09"/>
      <sheetName val="第28回ジュニア３７"/>
      <sheetName val="32星取表"/>
      <sheetName val="第28回ジュニア３６"/>
      <sheetName val="33星取表"/>
      <sheetName val="第３３回全日本４０"/>
      <sheetName val="全日本星取表"/>
      <sheetName val="第２８回ジュニア３８"/>
      <sheetName val="ジュニア星取表"/>
      <sheetName val="第33回全日本４２"/>
      <sheetName val="４０星取表"/>
      <sheetName val="第２７回体育の日４１"/>
      <sheetName val="体育の日星取表"/>
      <sheetName val="第33回全日本４１"/>
      <sheetName val="星取表４１"/>
      <sheetName val="第27回体育の日４２"/>
      <sheetName val="星取表４２"/>
      <sheetName val="４２（１）"/>
      <sheetName val="４２星取表（１）"/>
      <sheetName val="第33回全日本３９"/>
      <sheetName val="43星取表（２）"/>
      <sheetName val="第27回体育の日４０"/>
      <sheetName val="４３星取表（１）"/>
    </sheetNames>
    <sheetDataSet>
      <sheetData sheetId="0">
        <row r="3">
          <cell r="A3">
            <v>1</v>
          </cell>
          <cell r="B3" t="str">
            <v>ﾌﾞﾙｰﾌｧｲﾀｰｽSC</v>
          </cell>
        </row>
        <row r="4">
          <cell r="A4">
            <v>2</v>
          </cell>
          <cell r="B4" t="str">
            <v>峡田ヴアリアンツ</v>
          </cell>
        </row>
        <row r="5">
          <cell r="A5">
            <v>3</v>
          </cell>
          <cell r="B5" t="str">
            <v>町屋七峡ｻｯｶｰｸﾗﾌﾞ</v>
          </cell>
        </row>
        <row r="6">
          <cell r="A6">
            <v>4</v>
          </cell>
          <cell r="B6" t="str">
            <v>四吾少年ｻｯｶｰｸﾗﾌﾞ</v>
          </cell>
        </row>
        <row r="7">
          <cell r="A7">
            <v>5</v>
          </cell>
          <cell r="B7" t="str">
            <v>すみだＦＣ</v>
          </cell>
        </row>
        <row r="8">
          <cell r="A8">
            <v>6</v>
          </cell>
          <cell r="B8" t="str">
            <v>業平蹴球団</v>
          </cell>
        </row>
        <row r="9">
          <cell r="A9">
            <v>7</v>
          </cell>
          <cell r="B9" t="str">
            <v>二寺ｻｯｶｰｸﾗﾌﾞ</v>
          </cell>
        </row>
        <row r="10">
          <cell r="A10">
            <v>8</v>
          </cell>
          <cell r="B10" t="str">
            <v>横川ｻｯｶｰｸﾗﾌﾞ</v>
          </cell>
        </row>
        <row r="11">
          <cell r="A11">
            <v>9</v>
          </cell>
          <cell r="B11" t="str">
            <v>東加平ｷｯｶｰｽﾞ</v>
          </cell>
        </row>
        <row r="12">
          <cell r="A12">
            <v>10</v>
          </cell>
          <cell r="B12" t="str">
            <v>ﾄﾈﾘｴﾙﾌ2000</v>
          </cell>
        </row>
        <row r="13">
          <cell r="A13">
            <v>11</v>
          </cell>
          <cell r="B13" t="str">
            <v>江北ベアーズ</v>
          </cell>
        </row>
        <row r="14">
          <cell r="A14">
            <v>12</v>
          </cell>
          <cell r="B14" t="str">
            <v>ｴﾚﾌｧﾝﾄ･ｺｷﾘｻｯｶｰ少年団</v>
          </cell>
        </row>
        <row r="15">
          <cell r="A15">
            <v>13</v>
          </cell>
          <cell r="B15" t="str">
            <v>クリアージュFCロッキー</v>
          </cell>
        </row>
        <row r="16">
          <cell r="A16">
            <v>14</v>
          </cell>
          <cell r="B16" t="str">
            <v>栗の実ｻｯｶｰｸﾗﾌﾞ</v>
          </cell>
        </row>
        <row r="17">
          <cell r="A17">
            <v>15</v>
          </cell>
          <cell r="B17" t="str">
            <v>本木SC</v>
          </cell>
        </row>
        <row r="18">
          <cell r="A18">
            <v>16</v>
          </cell>
          <cell r="B18" t="str">
            <v>クリアージュFCエミュー</v>
          </cell>
        </row>
        <row r="19">
          <cell r="A19">
            <v>17</v>
          </cell>
          <cell r="B19" t="str">
            <v>梅一FC’７８</v>
          </cell>
        </row>
        <row r="20">
          <cell r="A20">
            <v>18</v>
          </cell>
          <cell r="B20" t="str">
            <v>東伊興ｻｯｶｰｽﾎﾟｰﾂ少年団</v>
          </cell>
        </row>
        <row r="21">
          <cell r="A21">
            <v>19</v>
          </cell>
          <cell r="B21" t="str">
            <v>FC西新井ｼﾞｭﾆｱ</v>
          </cell>
        </row>
        <row r="22">
          <cell r="A22">
            <v>20</v>
          </cell>
          <cell r="B22" t="str">
            <v>弥生ｻｯｶｰｽﾎﾟｰﾂ少年団</v>
          </cell>
        </row>
        <row r="23">
          <cell r="A23">
            <v>21</v>
          </cell>
          <cell r="B23" t="str">
            <v>TSCリベロ</v>
          </cell>
        </row>
        <row r="24">
          <cell r="A24">
            <v>22</v>
          </cell>
          <cell r="B24" t="str">
            <v>クリアージュFCｸﾘｱﾝｻ</v>
          </cell>
        </row>
        <row r="25">
          <cell r="A25">
            <v>23</v>
          </cell>
          <cell r="B25" t="str">
            <v>FC千住ｲｰｸﾞﾙｽ</v>
          </cell>
        </row>
        <row r="26">
          <cell r="A26">
            <v>24</v>
          </cell>
          <cell r="B26" t="str">
            <v>千寿常東小学校ﾌｯﾄﾎﾞｰﾙｸﾗﾌﾞ</v>
          </cell>
        </row>
        <row r="27">
          <cell r="A27">
            <v>25</v>
          </cell>
          <cell r="B27" t="str">
            <v>KSC加平SSS</v>
          </cell>
        </row>
        <row r="28">
          <cell r="A28">
            <v>26</v>
          </cell>
          <cell r="B28" t="str">
            <v>辰沼少年ｻｯｶｰｸﾗﾌﾞ</v>
          </cell>
        </row>
        <row r="29">
          <cell r="A29">
            <v>27</v>
          </cell>
          <cell r="B29" t="str">
            <v>中北少年ｻｯｶｰｸﾗﾌﾞ</v>
          </cell>
        </row>
        <row r="30">
          <cell r="A30">
            <v>28</v>
          </cell>
          <cell r="B30" t="str">
            <v>MTC美松学園</v>
          </cell>
        </row>
        <row r="31">
          <cell r="A31">
            <v>29</v>
          </cell>
          <cell r="B31" t="str">
            <v xml:space="preserve">ウイズFCジャルロ </v>
          </cell>
        </row>
        <row r="32">
          <cell r="A32">
            <v>30</v>
          </cell>
          <cell r="B32" t="str">
            <v>ACT石鍋ｻｯｶｰｸﾗﾌﾞ</v>
          </cell>
        </row>
        <row r="33">
          <cell r="A33">
            <v>31</v>
          </cell>
          <cell r="B33" t="str">
            <v>KITｽﾎﾟｰﾂｸﾗﾌﾞ(舎人SSS)</v>
          </cell>
        </row>
        <row r="34">
          <cell r="A34">
            <v>32</v>
          </cell>
          <cell r="B34" t="str">
            <v>サンチャイルドFC</v>
          </cell>
        </row>
        <row r="35">
          <cell r="A35">
            <v>33</v>
          </cell>
          <cell r="B35" t="str">
            <v>GETｻｯｶｰｽｸｰﾙ荒川U-12</v>
          </cell>
        </row>
        <row r="36">
          <cell r="A36">
            <v>34</v>
          </cell>
          <cell r="B36" t="str">
            <v>古千谷FC</v>
          </cell>
        </row>
        <row r="37">
          <cell r="A37">
            <v>35</v>
          </cell>
          <cell r="B37" t="str">
            <v>レスチJr</v>
          </cell>
        </row>
        <row r="38">
          <cell r="A38">
            <v>36</v>
          </cell>
          <cell r="B38" t="str">
            <v>LARGO.FC</v>
          </cell>
        </row>
        <row r="39">
          <cell r="A39">
            <v>37</v>
          </cell>
          <cell r="B39" t="str">
            <v>ﾌﾞﾚｳﾞｧﾘｰFC</v>
          </cell>
        </row>
        <row r="40">
          <cell r="A40">
            <v>38</v>
          </cell>
          <cell r="B40" t="str">
            <v xml:space="preserve">GROW </v>
          </cell>
        </row>
        <row r="41">
          <cell r="A41">
            <v>39</v>
          </cell>
          <cell r="B41" t="str">
            <v>江北FC</v>
          </cell>
        </row>
        <row r="42">
          <cell r="A42">
            <v>40</v>
          </cell>
          <cell r="B42" t="str">
            <v>FC日暮里</v>
          </cell>
        </row>
        <row r="43">
          <cell r="A43">
            <v>41</v>
          </cell>
          <cell r="B43" t="str">
            <v>ｼﾞｰﾍﾞｯｸFC</v>
          </cell>
        </row>
        <row r="44">
          <cell r="A44">
            <v>42</v>
          </cell>
          <cell r="B44" t="str">
            <v>南千住サッカー広場</v>
          </cell>
        </row>
        <row r="45">
          <cell r="A45">
            <v>43</v>
          </cell>
          <cell r="B45" t="str">
            <v>西新井フレンドリ－SC</v>
          </cell>
        </row>
        <row r="46">
          <cell r="A46">
            <v>44</v>
          </cell>
          <cell r="B46" t="str">
            <v>カリオカFC足立ジュニア</v>
          </cell>
        </row>
        <row r="47">
          <cell r="A47">
            <v>45</v>
          </cell>
          <cell r="B47" t="str">
            <v>Pioneiro</v>
          </cell>
        </row>
        <row r="48">
          <cell r="A48">
            <v>46</v>
          </cell>
        </row>
        <row r="49">
          <cell r="A49">
            <v>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selection activeCell="H42" sqref="H42"/>
    </sheetView>
  </sheetViews>
  <sheetFormatPr defaultRowHeight="13.5"/>
  <cols>
    <col min="1" max="1" width="5.625" customWidth="1"/>
    <col min="2" max="2" width="1.5" customWidth="1"/>
    <col min="3" max="3" width="4.125" customWidth="1"/>
    <col min="4" max="4" width="27.625" customWidth="1"/>
    <col min="5" max="7" width="5.625" customWidth="1"/>
    <col min="8" max="8" width="27.625" customWidth="1"/>
    <col min="9" max="12" width="5.625" customWidth="1"/>
  </cols>
  <sheetData>
    <row r="1" spans="1:13" ht="21" customHeight="1">
      <c r="A1" s="141"/>
      <c r="B1" s="1"/>
      <c r="C1" s="1"/>
      <c r="D1" s="12" t="s">
        <v>157</v>
      </c>
      <c r="E1" s="1"/>
      <c r="F1" s="13"/>
      <c r="G1" s="1"/>
      <c r="H1" s="14"/>
      <c r="I1" s="1"/>
      <c r="J1" s="1"/>
      <c r="K1" s="14"/>
      <c r="L1" s="1"/>
      <c r="M1" s="1"/>
    </row>
    <row r="2" spans="1:13" ht="21" customHeight="1">
      <c r="A2" s="142"/>
      <c r="B2" s="1">
        <v>35</v>
      </c>
      <c r="C2" s="1">
        <v>1</v>
      </c>
      <c r="D2" s="41" t="str">
        <f>IF(B2="","",VLOOKUP(B2,[1]登録全項目09!$A$3:$B$49,2,1))</f>
        <v>レスチJr</v>
      </c>
      <c r="E2" s="1"/>
      <c r="F2" s="15"/>
      <c r="G2" s="3"/>
      <c r="H2" s="1"/>
      <c r="I2" s="1"/>
      <c r="J2" s="1"/>
      <c r="K2" s="1"/>
      <c r="L2" s="1"/>
      <c r="M2" s="1"/>
    </row>
    <row r="3" spans="1:13" ht="21" customHeight="1">
      <c r="A3" s="142"/>
      <c r="B3" s="2">
        <v>39</v>
      </c>
      <c r="C3" s="1">
        <v>2</v>
      </c>
      <c r="D3" s="41" t="str">
        <f>IF(B3="","",VLOOKUP(B3,[1]登録全項目09!$A$3:$B$49,2,1))</f>
        <v>江北FC</v>
      </c>
      <c r="E3" s="27"/>
      <c r="F3" s="3"/>
      <c r="G3" s="1"/>
      <c r="H3" s="3"/>
      <c r="I3" s="1"/>
      <c r="J3" s="1"/>
      <c r="K3" s="1"/>
      <c r="L3" s="1"/>
      <c r="M3" s="1"/>
    </row>
    <row r="4" spans="1:13" ht="21" customHeight="1">
      <c r="A4" s="142"/>
      <c r="B4" s="1"/>
      <c r="C4" s="1"/>
      <c r="D4" s="42" t="s">
        <v>158</v>
      </c>
      <c r="E4" s="22"/>
      <c r="F4" s="3"/>
      <c r="G4" s="3"/>
      <c r="H4" s="3"/>
      <c r="I4" s="1"/>
      <c r="J4" s="1"/>
      <c r="K4" s="1"/>
      <c r="L4" s="1"/>
      <c r="M4" s="1"/>
    </row>
    <row r="5" spans="1:13" ht="21" customHeight="1">
      <c r="A5" s="142">
        <v>4</v>
      </c>
      <c r="B5" s="1">
        <v>29</v>
      </c>
      <c r="C5" s="1">
        <v>3</v>
      </c>
      <c r="D5" s="41" t="str">
        <f>IF(B5="","",VLOOKUP(B5,[1]登録全項目09!$A$3:$B$49,2,1))</f>
        <v xml:space="preserve">ウイズFCジャルロ </v>
      </c>
      <c r="E5" s="22"/>
      <c r="F5" s="16"/>
      <c r="G5" s="3"/>
      <c r="H5" s="24"/>
      <c r="I5" s="1"/>
      <c r="J5" s="1"/>
      <c r="K5" s="1"/>
      <c r="L5" s="1"/>
      <c r="M5" s="1"/>
    </row>
    <row r="6" spans="1:13" ht="21" customHeight="1">
      <c r="A6" s="142"/>
      <c r="B6" s="1">
        <v>17</v>
      </c>
      <c r="C6" s="1">
        <v>4</v>
      </c>
      <c r="D6" s="41" t="str">
        <f>IF(B6="","",VLOOKUP(B6,[1]登録全項目09!$A$3:$B$49,2,1))</f>
        <v>梅一FC’７８</v>
      </c>
      <c r="E6" s="28"/>
      <c r="F6" s="3"/>
      <c r="G6" s="3"/>
      <c r="H6" s="23"/>
      <c r="I6" s="1"/>
      <c r="J6" s="1"/>
      <c r="K6" s="1"/>
      <c r="L6" s="1"/>
      <c r="M6" s="1"/>
    </row>
    <row r="7" spans="1:13" ht="21" customHeight="1">
      <c r="A7" s="142"/>
      <c r="B7" s="1">
        <v>34</v>
      </c>
      <c r="C7" s="1">
        <v>5</v>
      </c>
      <c r="D7" s="41" t="str">
        <f>IF(B7="","",VLOOKUP(B7,[1]登録全項目09!$A$3:$B$49,2,1))</f>
        <v>古千谷FC</v>
      </c>
      <c r="E7" s="3"/>
      <c r="F7" s="3"/>
      <c r="G7" s="3"/>
      <c r="H7" s="7"/>
      <c r="I7" s="3"/>
      <c r="J7" s="17"/>
      <c r="K7" s="1"/>
      <c r="L7" s="1"/>
      <c r="M7" s="1"/>
    </row>
    <row r="8" spans="1:13" ht="21" customHeight="1">
      <c r="A8" s="142" t="s">
        <v>155</v>
      </c>
      <c r="B8" s="1"/>
      <c r="C8" s="1"/>
      <c r="D8" s="42" t="s">
        <v>159</v>
      </c>
      <c r="E8" s="3"/>
      <c r="F8" s="144">
        <v>39928</v>
      </c>
      <c r="G8" s="145"/>
      <c r="H8" s="26"/>
      <c r="I8" s="1"/>
      <c r="J8" s="1"/>
      <c r="K8" s="1"/>
      <c r="L8" s="1"/>
      <c r="M8" s="1"/>
    </row>
    <row r="9" spans="1:13" ht="21" customHeight="1">
      <c r="A9" s="142"/>
      <c r="B9" s="1">
        <v>41</v>
      </c>
      <c r="C9" s="1">
        <v>6</v>
      </c>
      <c r="D9" s="41" t="str">
        <f>IF(B9="","",VLOOKUP(B9,[1]登録全項目09!$A$3:$B$49,2,1))</f>
        <v>ｼﾞｰﾍﾞｯｸFC</v>
      </c>
      <c r="E9" s="3"/>
      <c r="F9" s="216" t="s">
        <v>164</v>
      </c>
      <c r="G9" s="216"/>
      <c r="H9" s="3"/>
      <c r="I9" s="1"/>
      <c r="J9" s="1"/>
      <c r="K9" s="1"/>
      <c r="L9" s="1"/>
      <c r="M9" s="1"/>
    </row>
    <row r="10" spans="1:13" ht="21" customHeight="1">
      <c r="A10" s="142"/>
      <c r="B10" s="1">
        <v>33</v>
      </c>
      <c r="C10" s="1">
        <v>7</v>
      </c>
      <c r="D10" s="41" t="str">
        <f>IF(B10="","",VLOOKUP(B10,[1]登録全項目09!$A$3:$B$49,2,1))</f>
        <v>GETｻｯｶｰｽｸｰﾙ荒川U-12</v>
      </c>
      <c r="E10" s="27"/>
      <c r="F10" s="3"/>
      <c r="G10" s="3"/>
      <c r="H10" s="3"/>
      <c r="I10" s="1"/>
      <c r="J10" s="1"/>
      <c r="K10" s="1"/>
      <c r="L10" s="1"/>
      <c r="M10" s="1"/>
    </row>
    <row r="11" spans="1:13" ht="21" customHeight="1">
      <c r="A11" s="142">
        <v>19</v>
      </c>
      <c r="B11" s="1">
        <v>15</v>
      </c>
      <c r="C11" s="1">
        <v>8</v>
      </c>
      <c r="D11" s="41" t="str">
        <f>IF(B11="","",VLOOKUP(B11,[1]登録全項目09!$A$3:$B$49,2,1))</f>
        <v>本木SC</v>
      </c>
      <c r="E11" s="22"/>
      <c r="F11" s="3"/>
      <c r="G11" s="3"/>
      <c r="H11" s="3"/>
      <c r="I11" s="146">
        <v>39929</v>
      </c>
      <c r="J11" s="146"/>
      <c r="K11" s="1"/>
      <c r="L11" s="15"/>
      <c r="M11" s="1"/>
    </row>
    <row r="12" spans="1:13" ht="21" customHeight="1">
      <c r="A12" s="142"/>
      <c r="B12" s="1"/>
      <c r="C12" s="1"/>
      <c r="D12" s="42" t="s">
        <v>160</v>
      </c>
      <c r="E12" s="22"/>
      <c r="F12" s="27"/>
      <c r="G12" s="3"/>
      <c r="H12" s="3"/>
      <c r="I12" s="147" t="s">
        <v>157</v>
      </c>
      <c r="J12" s="147"/>
      <c r="K12" s="1"/>
      <c r="L12" s="19"/>
      <c r="M12" s="19"/>
    </row>
    <row r="13" spans="1:13" ht="21" customHeight="1">
      <c r="A13" s="142"/>
      <c r="B13" s="1">
        <v>12</v>
      </c>
      <c r="C13" s="1">
        <v>9</v>
      </c>
      <c r="D13" s="41" t="str">
        <f>IF(B13="","",VLOOKUP(B13,[1]登録全項目09!$A$3:$B$49,2,1))</f>
        <v>ｴﾚﾌｧﾝﾄ･ｺｷﾘｻｯｶｰ少年団</v>
      </c>
      <c r="E13" s="22"/>
      <c r="F13" s="22"/>
      <c r="G13" s="3"/>
      <c r="H13" s="3"/>
      <c r="I13" s="1"/>
      <c r="J13" s="1"/>
      <c r="K13" s="1"/>
      <c r="L13" s="20"/>
      <c r="M13" s="1"/>
    </row>
    <row r="14" spans="1:13" ht="21" customHeight="1">
      <c r="A14" s="142" t="s">
        <v>156</v>
      </c>
      <c r="B14" s="1">
        <v>2</v>
      </c>
      <c r="C14" s="1">
        <v>10</v>
      </c>
      <c r="D14" s="41" t="str">
        <f>IF(B14="","",VLOOKUP(B14,[1]登録全項目09!$A$3:$B$49,2,1))</f>
        <v>峡田ヴアリアンツ</v>
      </c>
      <c r="E14" s="28"/>
      <c r="F14" s="22"/>
      <c r="G14" s="3"/>
      <c r="H14" s="3"/>
      <c r="I14" s="1"/>
      <c r="J14" s="1"/>
      <c r="K14" s="1"/>
      <c r="L14" s="1"/>
      <c r="M14" s="1"/>
    </row>
    <row r="15" spans="1:13" ht="21" customHeight="1">
      <c r="A15" s="142"/>
      <c r="B15" s="1">
        <v>20</v>
      </c>
      <c r="C15" s="1">
        <v>11</v>
      </c>
      <c r="D15" s="41" t="str">
        <f>IF(B15="","",VLOOKUP(B15,[1]登録全項目09!$A$3:$B$49,2,1))</f>
        <v>弥生ｻｯｶｰｽﾎﾟｰﾂ少年団</v>
      </c>
      <c r="E15" s="3"/>
      <c r="F15" s="22"/>
      <c r="G15" s="3"/>
      <c r="H15" s="3"/>
      <c r="I15" s="3"/>
      <c r="J15" s="1"/>
      <c r="K15" s="1"/>
      <c r="L15" s="1"/>
      <c r="M15" s="1"/>
    </row>
    <row r="16" spans="1:13" ht="21" customHeight="1">
      <c r="A16" s="142"/>
      <c r="B16" s="1"/>
      <c r="C16" s="1"/>
      <c r="D16" s="42" t="s">
        <v>157</v>
      </c>
      <c r="E16" s="3"/>
      <c r="F16" s="22"/>
      <c r="G16" s="3"/>
      <c r="H16" s="5"/>
      <c r="I16" s="3"/>
      <c r="J16" s="3"/>
      <c r="K16" s="1"/>
      <c r="L16" s="1"/>
      <c r="M16" s="1"/>
    </row>
    <row r="17" spans="1:13" ht="21" customHeight="1">
      <c r="A17" s="142"/>
      <c r="B17" s="1">
        <v>36</v>
      </c>
      <c r="C17" s="1">
        <v>12</v>
      </c>
      <c r="D17" s="41" t="str">
        <f>IF(B17="","",VLOOKUP(B17,[1]登録全項目09!$A$3:$B$49,2,1))</f>
        <v>LARGO.FC</v>
      </c>
      <c r="E17" s="3"/>
      <c r="F17" s="22"/>
      <c r="G17" s="1"/>
      <c r="H17" s="11"/>
      <c r="I17" s="3"/>
      <c r="J17" s="21"/>
      <c r="K17" s="1"/>
      <c r="L17" s="1"/>
      <c r="M17" s="1"/>
    </row>
    <row r="18" spans="1:13" ht="21" customHeight="1">
      <c r="A18" s="142"/>
      <c r="B18" s="1">
        <v>27</v>
      </c>
      <c r="C18" s="1">
        <v>13</v>
      </c>
      <c r="D18" s="41" t="str">
        <f>IF(B18="","",VLOOKUP(B18,[1]登録全項目09!$A$3:$B$49,2,1))</f>
        <v>中北少年ｻｯｶｰｸﾗﾌﾞ</v>
      </c>
      <c r="E18" s="29"/>
      <c r="F18" s="22"/>
      <c r="G18" s="1"/>
      <c r="H18" s="7"/>
      <c r="I18" s="3"/>
      <c r="J18" s="3"/>
      <c r="K18" s="1"/>
      <c r="L18" s="1"/>
      <c r="M18" s="1"/>
    </row>
    <row r="19" spans="1:13" ht="21" customHeight="1">
      <c r="A19" s="142"/>
      <c r="B19" s="1">
        <v>19</v>
      </c>
      <c r="C19" s="1">
        <v>14</v>
      </c>
      <c r="D19" s="41" t="str">
        <f>IF(B19="","",VLOOKUP(B19,[1]登録全項目09!$A$3:$B$49,2,1))</f>
        <v>FC西新井ｼﾞｭﾆｱ</v>
      </c>
      <c r="E19" s="22"/>
      <c r="F19" s="22"/>
      <c r="G19" s="1"/>
      <c r="H19" s="30"/>
      <c r="I19" s="3"/>
      <c r="J19" s="17"/>
      <c r="K19" s="1"/>
      <c r="L19" s="1"/>
      <c r="M19" s="1"/>
    </row>
    <row r="20" spans="1:13" ht="21" customHeight="1">
      <c r="A20" s="142">
        <v>4</v>
      </c>
      <c r="B20" s="1"/>
      <c r="C20" s="1"/>
      <c r="D20" s="42" t="s">
        <v>157</v>
      </c>
      <c r="E20" s="22"/>
      <c r="F20" s="6"/>
      <c r="G20" s="1"/>
      <c r="H20" s="31"/>
      <c r="I20" s="3"/>
      <c r="J20" s="3"/>
      <c r="K20" s="3"/>
      <c r="L20" s="1"/>
      <c r="M20" s="1"/>
    </row>
    <row r="21" spans="1:13" ht="21" customHeight="1">
      <c r="A21" s="142"/>
      <c r="B21" s="1">
        <v>1</v>
      </c>
      <c r="C21" s="1">
        <v>15</v>
      </c>
      <c r="D21" s="41" t="str">
        <f>IF(B21="","",VLOOKUP(B21,[1]登録全項目09!$A$3:$B$49,2,1))</f>
        <v>ﾌﾞﾙｰﾌｧｲﾀｰｽSC</v>
      </c>
      <c r="E21" s="6"/>
      <c r="F21" s="3"/>
      <c r="G21" s="1"/>
      <c r="H21" s="3"/>
      <c r="I21" s="3"/>
      <c r="J21" s="3"/>
      <c r="K21" s="3"/>
      <c r="L21" s="1"/>
      <c r="M21" s="1"/>
    </row>
    <row r="22" spans="1:13" ht="21" customHeight="1">
      <c r="A22" s="142"/>
      <c r="B22" s="1">
        <v>40</v>
      </c>
      <c r="C22" s="1">
        <v>16</v>
      </c>
      <c r="D22" s="41" t="str">
        <f>IF(B22="","",VLOOKUP(B22,[1]登録全項目09!$A$3:$B$49,2,1))</f>
        <v>FC日暮里</v>
      </c>
      <c r="E22" s="1"/>
      <c r="F22" s="1"/>
      <c r="G22" s="1"/>
      <c r="H22" s="33"/>
      <c r="I22" s="3"/>
      <c r="J22" s="3"/>
      <c r="K22" s="3"/>
      <c r="L22" s="18"/>
      <c r="M22" s="1"/>
    </row>
    <row r="23" spans="1:13" ht="21" customHeight="1">
      <c r="A23" s="142" t="s">
        <v>155</v>
      </c>
      <c r="B23" s="1">
        <v>10</v>
      </c>
      <c r="C23" s="1">
        <v>17</v>
      </c>
      <c r="D23" s="41" t="str">
        <f>IF(B23="","",VLOOKUP(B23,[1]登録全項目09!$A$3:$B$49,2,1))</f>
        <v>ﾄﾈﾘｴﾙﾌ2000</v>
      </c>
      <c r="E23" s="3"/>
      <c r="F23" s="3"/>
      <c r="G23" s="1"/>
      <c r="H23" s="40" t="s">
        <v>1</v>
      </c>
      <c r="I23" s="3"/>
      <c r="J23" s="21"/>
      <c r="K23" s="3"/>
      <c r="L23" s="1"/>
      <c r="M23" s="4" t="s">
        <v>2</v>
      </c>
    </row>
    <row r="24" spans="1:13" ht="21" customHeight="1">
      <c r="A24" s="142"/>
      <c r="B24" s="1"/>
      <c r="C24" s="1"/>
      <c r="D24" s="43" t="s">
        <v>161</v>
      </c>
      <c r="E24" s="3"/>
      <c r="F24" s="3"/>
      <c r="G24" s="1"/>
      <c r="H24" s="10"/>
      <c r="I24" s="3"/>
      <c r="J24" s="1"/>
      <c r="K24" s="1"/>
      <c r="L24" s="1"/>
      <c r="M24" s="9"/>
    </row>
    <row r="25" spans="1:13" ht="21" customHeight="1">
      <c r="A25" s="142"/>
      <c r="B25" s="1">
        <v>26</v>
      </c>
      <c r="C25" s="1">
        <v>18</v>
      </c>
      <c r="D25" s="41" t="str">
        <f>IF(B25="","",VLOOKUP(B25,[1]登録全項目09!$A$3:$B$49,2,1))</f>
        <v>辰沼少年ｻｯｶｰｸﾗﾌﾞ</v>
      </c>
      <c r="E25" s="35"/>
      <c r="F25" s="3"/>
      <c r="G25" s="1"/>
      <c r="H25" s="32"/>
      <c r="I25" s="3"/>
      <c r="J25" s="18"/>
      <c r="K25" s="1"/>
      <c r="L25" s="1"/>
      <c r="M25" s="20"/>
    </row>
    <row r="26" spans="1:13" ht="21" customHeight="1">
      <c r="A26" s="142">
        <v>19</v>
      </c>
      <c r="B26" s="1">
        <v>14</v>
      </c>
      <c r="C26" s="1">
        <v>19</v>
      </c>
      <c r="D26" s="41" t="str">
        <f>IF(B26="","",VLOOKUP(B26,[1]登録全項目09!$A$3:$B$49,2,1))</f>
        <v>栗の実ｻｯｶｰｸﾗﾌﾞ</v>
      </c>
      <c r="E26" s="27"/>
      <c r="F26" s="1"/>
      <c r="G26" s="1"/>
      <c r="H26" s="1"/>
      <c r="I26" s="3"/>
      <c r="J26" s="1"/>
      <c r="K26" s="1"/>
      <c r="L26" s="18"/>
      <c r="M26" s="1"/>
    </row>
    <row r="27" spans="1:13" ht="21" customHeight="1">
      <c r="A27" s="142"/>
      <c r="B27" s="1">
        <v>44</v>
      </c>
      <c r="C27" s="1">
        <v>20</v>
      </c>
      <c r="D27" s="41" t="str">
        <f>IF(B27="","",VLOOKUP(B27,[1]登録全項目09!$A$3:$B$49,2,1))</f>
        <v>カリオカFC足立ジュニア</v>
      </c>
      <c r="E27" s="22"/>
      <c r="F27" s="38"/>
      <c r="G27" s="1"/>
      <c r="H27" s="3"/>
      <c r="I27" s="3"/>
      <c r="J27" s="1"/>
      <c r="K27" s="1"/>
      <c r="L27" s="1"/>
      <c r="M27" s="1"/>
    </row>
    <row r="28" spans="1:13" ht="21" customHeight="1">
      <c r="A28" s="142"/>
      <c r="B28" s="1"/>
      <c r="C28" s="1"/>
      <c r="D28" s="43" t="s">
        <v>159</v>
      </c>
      <c r="E28" s="22"/>
      <c r="F28" s="22"/>
      <c r="G28" s="1"/>
      <c r="H28" s="3"/>
      <c r="I28" s="3"/>
      <c r="J28" s="1"/>
      <c r="K28" s="1"/>
      <c r="L28" s="1"/>
      <c r="M28" s="1"/>
    </row>
    <row r="29" spans="1:13" ht="21" customHeight="1">
      <c r="A29" s="142" t="s">
        <v>156</v>
      </c>
      <c r="B29" s="1">
        <v>7</v>
      </c>
      <c r="C29" s="1">
        <v>21</v>
      </c>
      <c r="D29" s="41" t="str">
        <f>IF(B29="","",VLOOKUP(B29,[1]登録全項目09!$A$3:$B$49,2,1))</f>
        <v>二寺ｻｯｶｰｸﾗﾌﾞ</v>
      </c>
      <c r="E29" s="22"/>
      <c r="F29" s="22"/>
      <c r="G29" s="1"/>
      <c r="H29" s="3"/>
      <c r="I29" s="3"/>
      <c r="J29" s="1"/>
      <c r="K29" s="1"/>
      <c r="L29" s="1"/>
      <c r="M29" s="1"/>
    </row>
    <row r="30" spans="1:13" ht="21" customHeight="1">
      <c r="A30" s="142"/>
      <c r="B30" s="1">
        <v>24</v>
      </c>
      <c r="C30" s="1">
        <v>22</v>
      </c>
      <c r="D30" s="41" t="str">
        <f>IF(B30="","",VLOOKUP(B30,[1]登録全項目09!$A$3:$B$49,2,1))</f>
        <v>千寿常東小学校ﾌｯﾄﾎﾞｰﾙｸﾗﾌﾞ</v>
      </c>
      <c r="E30" s="39"/>
      <c r="F30" s="22"/>
      <c r="G30" s="1"/>
      <c r="H30" s="3"/>
      <c r="I30" s="3"/>
      <c r="J30" s="1"/>
      <c r="K30" s="1"/>
      <c r="L30" s="1"/>
      <c r="M30" s="1"/>
    </row>
    <row r="31" spans="1:13" ht="21" customHeight="1">
      <c r="A31" s="142"/>
      <c r="B31" s="1">
        <v>9</v>
      </c>
      <c r="C31" s="1">
        <v>23</v>
      </c>
      <c r="D31" s="41" t="str">
        <f>IF(B31="","",VLOOKUP(B31,[1]登録全項目09!$A$3:$B$49,2,1))</f>
        <v>東加平ｷｯｶｰｽﾞ</v>
      </c>
      <c r="E31" s="3"/>
      <c r="F31" s="22"/>
      <c r="G31" s="1"/>
      <c r="H31" s="25"/>
      <c r="I31" s="3"/>
      <c r="J31" s="1"/>
      <c r="K31" s="1"/>
      <c r="L31" s="1"/>
      <c r="M31" s="1"/>
    </row>
    <row r="32" spans="1:13" ht="21" customHeight="1">
      <c r="A32" s="142"/>
      <c r="B32" s="1"/>
      <c r="C32" s="1"/>
      <c r="D32" s="43" t="s">
        <v>161</v>
      </c>
      <c r="E32" s="3"/>
      <c r="F32" s="22"/>
      <c r="G32" s="1"/>
      <c r="H32" s="5"/>
      <c r="I32" s="3"/>
      <c r="J32" s="17"/>
      <c r="K32" s="1"/>
      <c r="L32" s="1"/>
      <c r="M32" s="1"/>
    </row>
    <row r="33" spans="1:12" ht="21" customHeight="1">
      <c r="A33" s="142"/>
      <c r="B33" s="1">
        <v>11</v>
      </c>
      <c r="C33" s="1">
        <v>24</v>
      </c>
      <c r="D33" s="41" t="str">
        <f>IF(B33="","",VLOOKUP(B33,[1]登録全項目09!$A$3:$B$49,2,1))</f>
        <v>江北ベアーズ</v>
      </c>
      <c r="E33" s="3"/>
      <c r="F33" s="22"/>
      <c r="G33" s="1"/>
      <c r="H33" s="30"/>
      <c r="I33" s="3"/>
      <c r="J33" s="1"/>
      <c r="K33" s="1"/>
      <c r="L33" s="1"/>
    </row>
    <row r="34" spans="1:12" ht="21" customHeight="1">
      <c r="A34" s="142"/>
      <c r="B34" s="1">
        <v>4</v>
      </c>
      <c r="C34" s="1">
        <v>25</v>
      </c>
      <c r="D34" s="41" t="str">
        <f>IF(B34="","",VLOOKUP(B34,[1]登録全項目09!$A$3:$B$49,2,1))</f>
        <v>四吾少年ｻｯｶｰｸﾗﾌﾞ</v>
      </c>
      <c r="E34" s="27"/>
      <c r="F34" s="36"/>
      <c r="G34" s="1"/>
      <c r="H34" s="3"/>
      <c r="I34" s="3"/>
      <c r="J34" s="18"/>
      <c r="K34" s="1"/>
      <c r="L34" s="1"/>
    </row>
    <row r="35" spans="1:12" ht="21" customHeight="1">
      <c r="A35" s="142">
        <v>4</v>
      </c>
      <c r="B35" s="1">
        <v>31</v>
      </c>
      <c r="C35" s="1">
        <v>26</v>
      </c>
      <c r="D35" s="41" t="str">
        <f>IF(B35="","",VLOOKUP(B35,[1]登録全項目09!$A$3:$B$49,2,1))</f>
        <v>KITｽﾎﾟｰﾂｸﾗﾌﾞ(舎人SSS)</v>
      </c>
      <c r="E35" s="22"/>
      <c r="F35" s="36"/>
      <c r="G35" s="1"/>
      <c r="H35" s="3"/>
      <c r="I35" s="3"/>
      <c r="J35" s="1"/>
      <c r="K35" s="1"/>
      <c r="L35" s="1"/>
    </row>
    <row r="36" spans="1:12" ht="21" customHeight="1">
      <c r="A36" s="142"/>
      <c r="B36" s="1"/>
      <c r="C36" s="1"/>
      <c r="D36" s="43" t="s">
        <v>162</v>
      </c>
      <c r="E36" s="22"/>
      <c r="F36" s="28"/>
      <c r="G36" s="1"/>
      <c r="H36" s="3"/>
      <c r="I36" s="3"/>
      <c r="J36" s="1"/>
      <c r="K36" s="1"/>
      <c r="L36" s="34"/>
    </row>
    <row r="37" spans="1:12" ht="21" customHeight="1">
      <c r="A37" s="142"/>
      <c r="B37" s="1">
        <v>25</v>
      </c>
      <c r="C37" s="1">
        <v>27</v>
      </c>
      <c r="D37" s="41" t="str">
        <f>IF(B37="","",VLOOKUP(B37,[1]登録全項目09!$A$3:$B$49,2,1))</f>
        <v>KSC加平SSS</v>
      </c>
      <c r="E37" s="22"/>
      <c r="F37" s="3"/>
      <c r="G37" s="1"/>
      <c r="H37" s="3"/>
      <c r="I37" s="1"/>
      <c r="J37" s="1"/>
      <c r="K37" s="1"/>
      <c r="L37" s="3"/>
    </row>
    <row r="38" spans="1:12" ht="21" customHeight="1">
      <c r="A38" s="142" t="s">
        <v>155</v>
      </c>
      <c r="B38" s="1">
        <v>23</v>
      </c>
      <c r="C38" s="1">
        <v>28</v>
      </c>
      <c r="D38" s="41" t="str">
        <f>IF(B38="","",VLOOKUP(B38,[1]登録全項目09!$A$3:$B$49,2,1))</f>
        <v>FC千住ｲｰｸﾞﾙｽ</v>
      </c>
      <c r="E38" s="6"/>
      <c r="F38" s="1"/>
      <c r="G38" s="1"/>
      <c r="H38" s="3"/>
      <c r="I38" s="1"/>
      <c r="J38" s="1"/>
      <c r="K38" s="1"/>
      <c r="L38" s="1"/>
    </row>
    <row r="39" spans="1:12" ht="21" customHeight="1">
      <c r="A39" s="142"/>
      <c r="B39" s="1">
        <v>30</v>
      </c>
      <c r="C39" s="1">
        <v>29</v>
      </c>
      <c r="D39" s="41" t="str">
        <f>IF(B39="","",VLOOKUP(B39,[1]登録全項目09!$A$3:$B$49,2,1))</f>
        <v>ACT石鍋ｻｯｶｰｸﾗﾌﾞ</v>
      </c>
      <c r="E39" s="3"/>
      <c r="F39" s="144">
        <v>39928</v>
      </c>
      <c r="G39" s="145"/>
      <c r="H39" s="3"/>
      <c r="I39" s="1"/>
      <c r="J39" s="1"/>
      <c r="K39" s="1"/>
      <c r="L39" s="1"/>
    </row>
    <row r="40" spans="1:12" ht="21" customHeight="1">
      <c r="A40" s="142"/>
      <c r="B40" s="1"/>
      <c r="C40" s="1"/>
      <c r="D40" s="43" t="s">
        <v>162</v>
      </c>
      <c r="E40" s="217"/>
      <c r="F40" s="144" t="s">
        <v>165</v>
      </c>
      <c r="G40" s="144"/>
      <c r="H40" s="3"/>
      <c r="I40" s="146">
        <v>39929</v>
      </c>
      <c r="J40" s="147"/>
      <c r="K40" s="1"/>
      <c r="L40" s="1"/>
    </row>
    <row r="41" spans="1:12" ht="21" customHeight="1">
      <c r="A41" s="142">
        <v>19</v>
      </c>
      <c r="B41" s="1">
        <v>37</v>
      </c>
      <c r="C41" s="8">
        <v>30</v>
      </c>
      <c r="D41" s="41" t="str">
        <f>IF(B41="","",VLOOKUP(B41,[1]登録全項目09!$A$3:$B$49,2,1))</f>
        <v>ﾌﾞﾚｳﾞｧﾘｰFC</v>
      </c>
      <c r="E41" s="3"/>
      <c r="F41" s="3"/>
      <c r="G41" s="1"/>
      <c r="H41" s="3"/>
      <c r="I41" s="147" t="s">
        <v>157</v>
      </c>
      <c r="J41" s="147"/>
      <c r="K41" s="1"/>
      <c r="L41" s="1"/>
    </row>
    <row r="42" spans="1:12" ht="21" customHeight="1">
      <c r="A42" s="142"/>
      <c r="B42" s="1">
        <v>8</v>
      </c>
      <c r="C42" s="1">
        <v>31</v>
      </c>
      <c r="D42" s="41" t="str">
        <f>IF(B42="","",VLOOKUP(B42,[1]登録全項目09!$A$3:$B$49,2,1))</f>
        <v>横川ｻｯｶｰｸﾗﾌﾞ</v>
      </c>
      <c r="E42" s="27"/>
      <c r="F42" s="35"/>
      <c r="G42" s="1"/>
      <c r="H42" s="25"/>
      <c r="I42" s="1"/>
      <c r="J42" s="1"/>
      <c r="K42" s="1"/>
      <c r="L42" s="1"/>
    </row>
    <row r="43" spans="1:12" ht="21" customHeight="1">
      <c r="A43" s="142"/>
      <c r="B43" s="1">
        <v>18</v>
      </c>
      <c r="C43" s="1">
        <v>32</v>
      </c>
      <c r="D43" s="41" t="str">
        <f>IF(B43="","",VLOOKUP(B43,[1]登録全項目09!$A$3:$B$49,2,1))</f>
        <v>東伊興ｻｯｶｰｽﾎﾟｰﾂ少年団</v>
      </c>
      <c r="E43" s="22"/>
      <c r="F43" s="35"/>
      <c r="G43" s="1"/>
      <c r="H43" s="7"/>
      <c r="I43" s="1"/>
      <c r="J43" s="17"/>
      <c r="K43" s="1"/>
      <c r="L43" s="1"/>
    </row>
    <row r="44" spans="1:12" ht="21" customHeight="1">
      <c r="A44" s="142" t="s">
        <v>156</v>
      </c>
      <c r="B44" s="1"/>
      <c r="C44" s="1"/>
      <c r="D44" s="43" t="s">
        <v>158</v>
      </c>
      <c r="E44" s="22"/>
      <c r="F44" s="35"/>
      <c r="G44" s="1"/>
      <c r="H44" s="7"/>
      <c r="I44" s="1"/>
      <c r="J44" s="1"/>
      <c r="K44" s="1"/>
      <c r="L44" s="1"/>
    </row>
    <row r="45" spans="1:12" ht="21" customHeight="1">
      <c r="A45" s="142"/>
      <c r="B45" s="1">
        <v>16</v>
      </c>
      <c r="C45" s="1">
        <v>33</v>
      </c>
      <c r="D45" s="41" t="str">
        <f>IF(B45="","",VLOOKUP(B45,[1]登録全項目09!$A$3:$B$49,2,1))</f>
        <v>クリアージュFCエミュー</v>
      </c>
      <c r="E45" s="22"/>
      <c r="F45" s="37"/>
      <c r="G45" s="1"/>
      <c r="H45" s="3"/>
      <c r="I45" s="1"/>
      <c r="J45" s="1"/>
      <c r="K45" s="1"/>
      <c r="L45" s="1"/>
    </row>
    <row r="46" spans="1:12" ht="21" customHeight="1">
      <c r="A46" s="142"/>
      <c r="B46" s="1">
        <v>42</v>
      </c>
      <c r="C46" s="1">
        <v>34</v>
      </c>
      <c r="D46" s="41" t="str">
        <f>IF(B46="","",VLOOKUP(B46,[1]登録全項目09!$A$3:$B$49,2,1))</f>
        <v>南千住サッカー広場</v>
      </c>
      <c r="E46" s="6"/>
      <c r="F46" s="22"/>
      <c r="G46" s="1"/>
      <c r="H46" s="1"/>
      <c r="I46" s="1"/>
      <c r="J46" s="1"/>
      <c r="K46" s="1"/>
      <c r="L46" s="1"/>
    </row>
    <row r="47" spans="1:12" ht="21" customHeight="1">
      <c r="A47" s="142"/>
      <c r="B47" s="1">
        <v>21</v>
      </c>
      <c r="C47" s="1">
        <v>35</v>
      </c>
      <c r="D47" s="41" t="str">
        <f>IF(B47="","",VLOOKUP(B47,[1]登録全項目09!$A$3:$B$49,2,1))</f>
        <v>TSCリベロ</v>
      </c>
      <c r="E47" s="3"/>
      <c r="F47" s="22"/>
      <c r="G47" s="1"/>
      <c r="H47" s="1"/>
      <c r="I47" s="1"/>
      <c r="J47" s="1"/>
      <c r="K47" s="1"/>
      <c r="L47" s="1"/>
    </row>
    <row r="48" spans="1:12" ht="21" customHeight="1">
      <c r="A48" s="142"/>
      <c r="B48" s="1"/>
      <c r="C48" s="1"/>
      <c r="D48" s="43" t="s">
        <v>160</v>
      </c>
      <c r="E48" s="3"/>
      <c r="F48" s="22"/>
      <c r="G48" s="35"/>
      <c r="H48" s="5"/>
      <c r="I48" s="1"/>
      <c r="J48" s="1"/>
      <c r="K48" s="1"/>
      <c r="L48" s="1"/>
    </row>
    <row r="49" spans="1:7" ht="21" customHeight="1">
      <c r="A49" s="143"/>
      <c r="B49" s="44">
        <v>22</v>
      </c>
      <c r="C49" s="1">
        <v>36</v>
      </c>
      <c r="D49" s="41" t="str">
        <f>IF(B49="","",VLOOKUP(B49,[1]登録全項目09!$A$3:$B$49,2,1))</f>
        <v>クリアージュFCｸﾘｱﾝｻ</v>
      </c>
      <c r="E49" s="3"/>
      <c r="F49" s="22"/>
      <c r="G49" s="35"/>
    </row>
    <row r="50" spans="1:7" ht="21" customHeight="1">
      <c r="A50" s="143"/>
      <c r="B50" s="44">
        <v>45</v>
      </c>
      <c r="C50" s="1">
        <v>37</v>
      </c>
      <c r="D50" s="41" t="str">
        <f>IF(B50="","",VLOOKUP(B50,[1]登録全項目09!$A$3:$B$49,2,1))</f>
        <v>Pioneiro</v>
      </c>
      <c r="E50" s="27"/>
      <c r="F50" s="36"/>
      <c r="G50" s="1"/>
    </row>
    <row r="51" spans="1:7" ht="21" customHeight="1">
      <c r="A51" s="143"/>
      <c r="B51" s="44">
        <v>13</v>
      </c>
      <c r="C51" s="1">
        <v>38</v>
      </c>
      <c r="D51" s="41" t="str">
        <f>IF(B51="","",VLOOKUP(B51,[1]登録全項目09!$A$3:$B$49,2,1))</f>
        <v>クリアージュFCロッキー</v>
      </c>
      <c r="E51" s="22"/>
      <c r="F51" s="28"/>
      <c r="G51" s="1"/>
    </row>
    <row r="52" spans="1:7" ht="21" customHeight="1">
      <c r="A52" s="143"/>
      <c r="C52" s="1"/>
      <c r="D52" s="43" t="s">
        <v>163</v>
      </c>
      <c r="E52" s="22"/>
      <c r="F52" s="1"/>
      <c r="G52" s="1"/>
    </row>
    <row r="53" spans="1:7" ht="21" customHeight="1">
      <c r="A53" s="143"/>
      <c r="B53" s="44">
        <v>28</v>
      </c>
      <c r="C53" s="1">
        <v>39</v>
      </c>
      <c r="D53" s="41" t="str">
        <f>IF(B53="","",VLOOKUP(B53,[1]登録全項目09!$A$3:$B$49,2,1))</f>
        <v>MTC美松学園</v>
      </c>
      <c r="E53" s="6"/>
      <c r="F53" s="1"/>
      <c r="G53" s="1"/>
    </row>
    <row r="54" spans="1:7" ht="21" customHeight="1">
      <c r="A54" s="143"/>
      <c r="B54" s="44">
        <v>5</v>
      </c>
      <c r="C54" s="1">
        <v>40</v>
      </c>
      <c r="D54" s="41" t="str">
        <f>IF(B54="","",VLOOKUP(B54,[1]登録全項目09!$A$3:$B$49,2,1))</f>
        <v>すみだＦＣ</v>
      </c>
      <c r="E54" s="1"/>
      <c r="F54" s="1"/>
      <c r="G54" s="1"/>
    </row>
    <row r="55" spans="1:7" ht="14.25">
      <c r="C55" s="1"/>
      <c r="D55" s="7" t="s">
        <v>0</v>
      </c>
      <c r="E55" s="1"/>
      <c r="F55" s="1"/>
      <c r="G55" s="1"/>
    </row>
    <row r="56" spans="1:7" ht="14.25">
      <c r="C56" s="1"/>
      <c r="D56" s="1"/>
      <c r="E56" s="1"/>
      <c r="F56" s="1"/>
      <c r="G56" s="1"/>
    </row>
    <row r="57" spans="1:7" ht="14.25">
      <c r="C57" s="1"/>
      <c r="D57" s="1"/>
      <c r="E57" s="1"/>
      <c r="F57" s="1"/>
      <c r="G57" s="1"/>
    </row>
  </sheetData>
  <mergeCells count="8">
    <mergeCell ref="F8:G8"/>
    <mergeCell ref="I11:J11"/>
    <mergeCell ref="I40:J40"/>
    <mergeCell ref="I12:J12"/>
    <mergeCell ref="I41:J41"/>
    <mergeCell ref="F39:G39"/>
    <mergeCell ref="F9:G9"/>
    <mergeCell ref="F40:G40"/>
  </mergeCells>
  <phoneticPr fontId="12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&amp;C&amp;"-,太字"&amp;14第33回全日本少年サッカー大会第一ブロック大会</oddHeader>
    <oddFooter>&amp;R&amp;"-,太字"&amp;12東京都サッカー協会少年連盟第一ブロック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1"/>
  <sheetViews>
    <sheetView workbookViewId="0">
      <selection activeCell="I75" sqref="I75"/>
    </sheetView>
  </sheetViews>
  <sheetFormatPr defaultColWidth="5" defaultRowHeight="13.5"/>
  <cols>
    <col min="1" max="1" width="4.375" customWidth="1"/>
    <col min="2" max="2" width="3.375" customWidth="1"/>
    <col min="3" max="3" width="16.25" customWidth="1"/>
    <col min="4" max="4" width="5.125" bestFit="1" customWidth="1"/>
    <col min="6" max="7" width="5.125" bestFit="1" customWidth="1"/>
    <col min="9" max="10" width="5.125" bestFit="1" customWidth="1"/>
    <col min="12" max="18" width="5.125" bestFit="1" customWidth="1"/>
    <col min="19" max="19" width="5.5" bestFit="1" customWidth="1"/>
    <col min="20" max="20" width="5.125" bestFit="1" customWidth="1"/>
  </cols>
  <sheetData>
    <row r="1" spans="1:27" ht="14.25">
      <c r="A1" s="45"/>
      <c r="B1" s="46"/>
      <c r="C1" s="47" t="s">
        <v>69</v>
      </c>
      <c r="D1" s="175" t="s">
        <v>70</v>
      </c>
      <c r="E1" s="175"/>
      <c r="F1" s="175"/>
      <c r="G1" s="49"/>
      <c r="H1" s="50" t="s">
        <v>92</v>
      </c>
      <c r="I1" s="48"/>
      <c r="J1" s="48"/>
      <c r="K1" s="48"/>
      <c r="L1" s="137"/>
      <c r="M1" s="137"/>
      <c r="N1" s="208" t="s">
        <v>93</v>
      </c>
      <c r="O1" s="208"/>
      <c r="P1" s="208"/>
      <c r="Q1" s="208"/>
      <c r="R1" s="208"/>
      <c r="S1" s="208"/>
      <c r="T1" s="46"/>
      <c r="U1" s="51"/>
      <c r="V1" s="211" t="s">
        <v>46</v>
      </c>
      <c r="W1" s="211"/>
      <c r="X1" s="211"/>
      <c r="Y1" s="52"/>
      <c r="Z1" s="212"/>
      <c r="AA1" s="212"/>
    </row>
    <row r="2" spans="1:27" ht="14.25">
      <c r="A2" s="53"/>
      <c r="B2" s="54"/>
      <c r="C2" s="55" t="s">
        <v>3</v>
      </c>
      <c r="D2" s="202" t="s">
        <v>4</v>
      </c>
      <c r="E2" s="203"/>
      <c r="F2" s="204"/>
      <c r="G2" s="202" t="s">
        <v>100</v>
      </c>
      <c r="H2" s="203"/>
      <c r="I2" s="204"/>
      <c r="J2" s="56" t="s">
        <v>5</v>
      </c>
      <c r="K2" s="56" t="s">
        <v>6</v>
      </c>
      <c r="L2" s="56" t="s">
        <v>7</v>
      </c>
      <c r="M2" s="56" t="s">
        <v>8</v>
      </c>
      <c r="N2" s="56" t="s">
        <v>9</v>
      </c>
      <c r="O2" s="56" t="s">
        <v>10</v>
      </c>
      <c r="P2" s="56" t="s">
        <v>11</v>
      </c>
      <c r="Q2" s="57" t="s">
        <v>12</v>
      </c>
      <c r="R2" s="58"/>
      <c r="S2" s="46"/>
      <c r="T2" s="45"/>
      <c r="U2" s="46"/>
      <c r="V2" s="59"/>
      <c r="W2" s="60"/>
      <c r="X2" s="156" t="s">
        <v>13</v>
      </c>
      <c r="Y2" s="157"/>
      <c r="Z2" s="156" t="s">
        <v>14</v>
      </c>
      <c r="AA2" s="157"/>
    </row>
    <row r="3" spans="1:27" ht="14.25">
      <c r="A3" s="201" t="s">
        <v>15</v>
      </c>
      <c r="B3" s="160">
        <v>1</v>
      </c>
      <c r="C3" s="162" t="s">
        <v>16</v>
      </c>
      <c r="D3" s="164" t="s">
        <v>17</v>
      </c>
      <c r="E3" s="165"/>
      <c r="F3" s="166"/>
      <c r="G3" s="61"/>
      <c r="H3" s="62"/>
      <c r="I3" s="62"/>
      <c r="J3" s="170"/>
      <c r="K3" s="170"/>
      <c r="L3" s="170"/>
      <c r="M3" s="170"/>
      <c r="N3" s="170"/>
      <c r="O3" s="170"/>
      <c r="P3" s="170"/>
      <c r="Q3" s="170"/>
      <c r="R3" s="58"/>
      <c r="S3" s="63"/>
      <c r="T3" s="63"/>
      <c r="U3" s="45"/>
      <c r="V3" s="156" t="s">
        <v>19</v>
      </c>
      <c r="W3" s="157"/>
      <c r="X3" s="151">
        <v>0.33333333333333331</v>
      </c>
      <c r="Y3" s="152"/>
      <c r="Z3" s="197"/>
      <c r="AA3" s="198"/>
    </row>
    <row r="4" spans="1:27" ht="14.25">
      <c r="A4" s="201"/>
      <c r="B4" s="161"/>
      <c r="C4" s="163"/>
      <c r="D4" s="167"/>
      <c r="E4" s="168"/>
      <c r="F4" s="169"/>
      <c r="G4" s="64"/>
      <c r="H4" s="62" t="s">
        <v>18</v>
      </c>
      <c r="I4" s="65"/>
      <c r="J4" s="171"/>
      <c r="K4" s="171"/>
      <c r="L4" s="171"/>
      <c r="M4" s="171"/>
      <c r="N4" s="171"/>
      <c r="O4" s="171"/>
      <c r="P4" s="171"/>
      <c r="Q4" s="171"/>
      <c r="R4" s="58"/>
      <c r="S4" s="63"/>
      <c r="T4" s="63"/>
      <c r="U4" s="45"/>
      <c r="V4" s="156" t="s">
        <v>20</v>
      </c>
      <c r="W4" s="157"/>
      <c r="X4" s="151">
        <v>0.375</v>
      </c>
      <c r="Y4" s="152"/>
      <c r="Z4" s="156" t="s">
        <v>21</v>
      </c>
      <c r="AA4" s="157"/>
    </row>
    <row r="5" spans="1:27" ht="14.25">
      <c r="A5" s="201" t="s">
        <v>22</v>
      </c>
      <c r="B5" s="160">
        <v>2</v>
      </c>
      <c r="C5" s="162" t="s">
        <v>100</v>
      </c>
      <c r="D5" s="61"/>
      <c r="E5" s="62"/>
      <c r="F5" s="62"/>
      <c r="G5" s="164" t="s">
        <v>17</v>
      </c>
      <c r="H5" s="165"/>
      <c r="I5" s="166"/>
      <c r="J5" s="170"/>
      <c r="K5" s="170"/>
      <c r="L5" s="170"/>
      <c r="M5" s="170"/>
      <c r="N5" s="170"/>
      <c r="O5" s="170"/>
      <c r="P5" s="170"/>
      <c r="Q5" s="170"/>
      <c r="R5" s="58"/>
      <c r="S5" s="63"/>
      <c r="T5" s="63"/>
      <c r="U5" s="45"/>
      <c r="V5" s="156" t="s">
        <v>23</v>
      </c>
      <c r="W5" s="157"/>
      <c r="X5" s="151">
        <v>0.40972222222222227</v>
      </c>
      <c r="Y5" s="152"/>
      <c r="Z5" s="156" t="s">
        <v>86</v>
      </c>
      <c r="AA5" s="157"/>
    </row>
    <row r="6" spans="1:27" ht="14.25">
      <c r="A6" s="201"/>
      <c r="B6" s="161"/>
      <c r="C6" s="163"/>
      <c r="D6" s="64"/>
      <c r="E6" s="62"/>
      <c r="F6" s="66"/>
      <c r="G6" s="167"/>
      <c r="H6" s="168"/>
      <c r="I6" s="169"/>
      <c r="J6" s="171"/>
      <c r="K6" s="171"/>
      <c r="L6" s="171"/>
      <c r="M6" s="171"/>
      <c r="N6" s="171"/>
      <c r="O6" s="171"/>
      <c r="P6" s="171"/>
      <c r="Q6" s="171"/>
      <c r="R6" s="67"/>
      <c r="S6" s="63"/>
      <c r="T6" s="63"/>
      <c r="U6" s="45"/>
      <c r="V6" s="156" t="s">
        <v>24</v>
      </c>
      <c r="W6" s="157"/>
      <c r="X6" s="151">
        <v>0.44444444444444442</v>
      </c>
      <c r="Y6" s="152"/>
      <c r="Z6" s="156" t="s">
        <v>87</v>
      </c>
      <c r="AA6" s="157"/>
    </row>
    <row r="7" spans="1:27" ht="14.25">
      <c r="A7" s="68"/>
      <c r="B7" s="91"/>
      <c r="C7" s="69" t="s">
        <v>26</v>
      </c>
      <c r="D7" s="148" t="s">
        <v>73</v>
      </c>
      <c r="E7" s="149"/>
      <c r="F7" s="150"/>
      <c r="G7" s="148" t="s">
        <v>74</v>
      </c>
      <c r="H7" s="149"/>
      <c r="I7" s="150"/>
      <c r="J7" s="148" t="s">
        <v>75</v>
      </c>
      <c r="K7" s="149"/>
      <c r="L7" s="150"/>
      <c r="M7" s="92" t="s">
        <v>5</v>
      </c>
      <c r="N7" s="92" t="s">
        <v>6</v>
      </c>
      <c r="O7" s="92" t="s">
        <v>7</v>
      </c>
      <c r="P7" s="92" t="s">
        <v>8</v>
      </c>
      <c r="Q7" s="92" t="s">
        <v>9</v>
      </c>
      <c r="R7" s="70" t="s">
        <v>10</v>
      </c>
      <c r="S7" s="70" t="s">
        <v>11</v>
      </c>
      <c r="T7" s="70" t="s">
        <v>12</v>
      </c>
      <c r="U7" s="45"/>
      <c r="V7" s="156" t="s">
        <v>27</v>
      </c>
      <c r="W7" s="157"/>
      <c r="X7" s="151">
        <v>0.47916666666666669</v>
      </c>
      <c r="Y7" s="152"/>
      <c r="Z7" s="156" t="s">
        <v>25</v>
      </c>
      <c r="AA7" s="157"/>
    </row>
    <row r="8" spans="1:27" ht="14.25">
      <c r="A8" s="71" t="s">
        <v>28</v>
      </c>
      <c r="B8" s="72">
        <v>12</v>
      </c>
      <c r="C8" s="73" t="s">
        <v>72</v>
      </c>
      <c r="D8" s="74"/>
      <c r="E8" s="75" t="s">
        <v>29</v>
      </c>
      <c r="F8" s="76"/>
      <c r="G8" s="77"/>
      <c r="H8" s="62"/>
      <c r="I8" s="78"/>
      <c r="J8" s="77"/>
      <c r="K8" s="62"/>
      <c r="L8" s="78"/>
      <c r="M8" s="79"/>
      <c r="N8" s="79"/>
      <c r="O8" s="79"/>
      <c r="P8" s="79"/>
      <c r="Q8" s="79"/>
      <c r="R8" s="79"/>
      <c r="S8" s="79"/>
      <c r="T8" s="80"/>
      <c r="U8" s="45"/>
      <c r="V8" s="156" t="s">
        <v>30</v>
      </c>
      <c r="W8" s="157"/>
      <c r="X8" s="151">
        <v>0.51388888888888895</v>
      </c>
      <c r="Y8" s="152"/>
      <c r="Z8" s="156" t="s">
        <v>88</v>
      </c>
      <c r="AA8" s="157"/>
    </row>
    <row r="9" spans="1:27" ht="14.25">
      <c r="A9" s="71" t="s">
        <v>32</v>
      </c>
      <c r="B9" s="72">
        <v>13</v>
      </c>
      <c r="C9" s="73" t="s">
        <v>74</v>
      </c>
      <c r="D9" s="77"/>
      <c r="E9" s="62"/>
      <c r="F9" s="78"/>
      <c r="G9" s="74"/>
      <c r="H9" s="75" t="s">
        <v>29</v>
      </c>
      <c r="I9" s="76"/>
      <c r="J9" s="77"/>
      <c r="K9" s="62"/>
      <c r="L9" s="78"/>
      <c r="M9" s="79"/>
      <c r="N9" s="79"/>
      <c r="O9" s="79"/>
      <c r="P9" s="79"/>
      <c r="Q9" s="79"/>
      <c r="R9" s="79"/>
      <c r="S9" s="79"/>
      <c r="T9" s="80"/>
      <c r="U9" s="81"/>
      <c r="V9" s="156" t="s">
        <v>84</v>
      </c>
      <c r="W9" s="157"/>
      <c r="X9" s="151">
        <v>0.54166666666666663</v>
      </c>
      <c r="Y9" s="152"/>
      <c r="Z9" s="156" t="s">
        <v>89</v>
      </c>
      <c r="AA9" s="157"/>
    </row>
    <row r="10" spans="1:27" ht="14.25">
      <c r="A10" s="82" t="s">
        <v>33</v>
      </c>
      <c r="B10" s="72">
        <v>14</v>
      </c>
      <c r="C10" s="73" t="s">
        <v>75</v>
      </c>
      <c r="D10" s="77"/>
      <c r="E10" s="62"/>
      <c r="F10" s="76"/>
      <c r="G10" s="74"/>
      <c r="H10" s="62"/>
      <c r="I10" s="76"/>
      <c r="J10" s="83"/>
      <c r="K10" s="75" t="s">
        <v>29</v>
      </c>
      <c r="L10" s="84"/>
      <c r="M10" s="79"/>
      <c r="N10" s="79"/>
      <c r="O10" s="79"/>
      <c r="P10" s="79"/>
      <c r="Q10" s="79"/>
      <c r="R10" s="79"/>
      <c r="S10" s="79"/>
      <c r="T10" s="80"/>
      <c r="U10" s="85">
        <v>0</v>
      </c>
      <c r="V10" s="156" t="s">
        <v>85</v>
      </c>
      <c r="W10" s="157"/>
      <c r="X10" s="151">
        <v>0.57638888888888895</v>
      </c>
      <c r="Y10" s="152"/>
      <c r="Z10" s="156" t="s">
        <v>83</v>
      </c>
      <c r="AA10" s="157"/>
    </row>
    <row r="11" spans="1:27" ht="14.25">
      <c r="A11" s="71"/>
      <c r="B11" s="91"/>
      <c r="C11" s="69" t="s">
        <v>26</v>
      </c>
      <c r="D11" s="205" t="s">
        <v>77</v>
      </c>
      <c r="E11" s="206"/>
      <c r="F11" s="207"/>
      <c r="G11" s="148" t="s">
        <v>80</v>
      </c>
      <c r="H11" s="149"/>
      <c r="I11" s="150"/>
      <c r="J11" s="148" t="s">
        <v>81</v>
      </c>
      <c r="K11" s="149"/>
      <c r="L11" s="150"/>
      <c r="M11" s="92" t="s">
        <v>5</v>
      </c>
      <c r="N11" s="92" t="s">
        <v>6</v>
      </c>
      <c r="O11" s="92" t="s">
        <v>7</v>
      </c>
      <c r="P11" s="92" t="s">
        <v>8</v>
      </c>
      <c r="Q11" s="92" t="s">
        <v>9</v>
      </c>
      <c r="R11" s="92" t="s">
        <v>10</v>
      </c>
      <c r="S11" s="92" t="s">
        <v>11</v>
      </c>
      <c r="T11" s="92" t="s">
        <v>12</v>
      </c>
      <c r="U11" s="85">
        <v>0</v>
      </c>
      <c r="V11" s="156" t="s">
        <v>90</v>
      </c>
      <c r="W11" s="157"/>
      <c r="X11" s="151">
        <v>0.61111111111111105</v>
      </c>
      <c r="Y11" s="152"/>
      <c r="Z11" s="156" t="s">
        <v>91</v>
      </c>
      <c r="AA11" s="157"/>
    </row>
    <row r="12" spans="1:27" ht="14.25">
      <c r="A12" s="71" t="s">
        <v>35</v>
      </c>
      <c r="B12" s="72">
        <v>15</v>
      </c>
      <c r="C12" s="73" t="s">
        <v>77</v>
      </c>
      <c r="D12" s="74"/>
      <c r="E12" s="75" t="s">
        <v>29</v>
      </c>
      <c r="F12" s="76"/>
      <c r="G12" s="77"/>
      <c r="H12" s="62"/>
      <c r="I12" s="78"/>
      <c r="J12" s="77"/>
      <c r="K12" s="62"/>
      <c r="L12" s="78"/>
      <c r="M12" s="79"/>
      <c r="N12" s="79"/>
      <c r="O12" s="79"/>
      <c r="P12" s="79"/>
      <c r="Q12" s="79"/>
      <c r="R12" s="79"/>
      <c r="S12" s="79"/>
      <c r="T12" s="80"/>
      <c r="U12" s="85">
        <v>0</v>
      </c>
      <c r="V12" s="98"/>
      <c r="W12" s="98"/>
      <c r="X12" s="99"/>
      <c r="Y12" s="99"/>
      <c r="Z12" s="136"/>
      <c r="AA12" s="136"/>
    </row>
    <row r="13" spans="1:27" ht="14.25">
      <c r="A13" s="71" t="s">
        <v>36</v>
      </c>
      <c r="B13" s="72">
        <v>16</v>
      </c>
      <c r="C13" s="73" t="s">
        <v>80</v>
      </c>
      <c r="D13" s="77"/>
      <c r="E13" s="62"/>
      <c r="F13" s="78"/>
      <c r="G13" s="74"/>
      <c r="H13" s="75" t="s">
        <v>29</v>
      </c>
      <c r="I13" s="76"/>
      <c r="J13" s="77"/>
      <c r="K13" s="62"/>
      <c r="L13" s="78"/>
      <c r="M13" s="79"/>
      <c r="N13" s="79"/>
      <c r="O13" s="79"/>
      <c r="P13" s="79"/>
      <c r="Q13" s="79"/>
      <c r="R13" s="79"/>
      <c r="S13" s="79"/>
      <c r="T13" s="80"/>
      <c r="U13" s="67"/>
      <c r="V13" s="200"/>
      <c r="W13" s="200"/>
      <c r="X13" s="158"/>
      <c r="Y13" s="158"/>
      <c r="Z13" s="158"/>
      <c r="AA13" s="158"/>
    </row>
    <row r="14" spans="1:27" ht="14.25">
      <c r="A14" s="82" t="s">
        <v>38</v>
      </c>
      <c r="B14" s="72">
        <v>17</v>
      </c>
      <c r="C14" s="73" t="s">
        <v>82</v>
      </c>
      <c r="D14" s="77"/>
      <c r="E14" s="62"/>
      <c r="F14" s="76"/>
      <c r="G14" s="74"/>
      <c r="H14" s="62"/>
      <c r="I14" s="76"/>
      <c r="J14" s="83"/>
      <c r="K14" s="75" t="s">
        <v>29</v>
      </c>
      <c r="L14" s="84"/>
      <c r="M14" s="79"/>
      <c r="N14" s="79"/>
      <c r="O14" s="79"/>
      <c r="P14" s="79"/>
      <c r="Q14" s="79"/>
      <c r="R14" s="79"/>
      <c r="S14" s="79"/>
      <c r="T14" s="80"/>
      <c r="U14" s="45"/>
      <c r="V14" s="209" t="s">
        <v>103</v>
      </c>
      <c r="W14" s="209"/>
      <c r="X14" s="209"/>
      <c r="Y14" s="209"/>
      <c r="Z14" s="199"/>
      <c r="AA14" s="199"/>
    </row>
    <row r="15" spans="1:27" ht="14.25">
      <c r="A15" s="82"/>
      <c r="B15" s="75"/>
      <c r="C15" s="47" t="s">
        <v>69</v>
      </c>
      <c r="D15" s="88" t="s">
        <v>42</v>
      </c>
      <c r="E15" s="88"/>
      <c r="F15" s="88"/>
      <c r="G15" s="50"/>
      <c r="H15" s="50" t="s">
        <v>94</v>
      </c>
      <c r="I15" s="50"/>
      <c r="J15" s="50"/>
      <c r="K15" s="50"/>
      <c r="L15" s="50"/>
      <c r="M15" s="89"/>
      <c r="N15" s="139" t="s">
        <v>98</v>
      </c>
      <c r="O15" s="89"/>
      <c r="P15" s="89"/>
      <c r="Q15" s="89"/>
      <c r="R15" s="90"/>
      <c r="S15" s="90"/>
      <c r="T15" s="90"/>
      <c r="U15" s="45"/>
      <c r="V15" s="52" t="s">
        <v>101</v>
      </c>
      <c r="W15" s="52"/>
      <c r="X15" s="93" t="s">
        <v>102</v>
      </c>
      <c r="Y15" s="93"/>
      <c r="Z15" s="52"/>
      <c r="AA15" s="52"/>
    </row>
    <row r="16" spans="1:27" ht="14.25">
      <c r="A16" s="68"/>
      <c r="B16" s="91"/>
      <c r="C16" s="69" t="s">
        <v>26</v>
      </c>
      <c r="D16" s="148" t="s">
        <v>95</v>
      </c>
      <c r="E16" s="149"/>
      <c r="F16" s="150"/>
      <c r="G16" s="148" t="s">
        <v>97</v>
      </c>
      <c r="H16" s="149"/>
      <c r="I16" s="150"/>
      <c r="J16" s="148" t="s">
        <v>99</v>
      </c>
      <c r="K16" s="149"/>
      <c r="L16" s="150"/>
      <c r="M16" s="92" t="s">
        <v>5</v>
      </c>
      <c r="N16" s="92" t="s">
        <v>6</v>
      </c>
      <c r="O16" s="92" t="s">
        <v>7</v>
      </c>
      <c r="P16" s="92" t="s">
        <v>8</v>
      </c>
      <c r="Q16" s="92" t="s">
        <v>9</v>
      </c>
      <c r="R16" s="70" t="s">
        <v>10</v>
      </c>
      <c r="S16" s="70" t="s">
        <v>11</v>
      </c>
      <c r="T16" s="70" t="s">
        <v>12</v>
      </c>
      <c r="U16" s="45"/>
      <c r="V16" s="195"/>
      <c r="W16" s="196"/>
      <c r="X16" s="156" t="s">
        <v>13</v>
      </c>
      <c r="Y16" s="157"/>
      <c r="Z16" s="156" t="s">
        <v>14</v>
      </c>
      <c r="AA16" s="157"/>
    </row>
    <row r="17" spans="1:27" ht="14.25">
      <c r="A17" s="71" t="s">
        <v>28</v>
      </c>
      <c r="B17" s="72">
        <v>3</v>
      </c>
      <c r="C17" s="73" t="s">
        <v>96</v>
      </c>
      <c r="D17" s="74"/>
      <c r="E17" s="75" t="s">
        <v>29</v>
      </c>
      <c r="F17" s="76"/>
      <c r="G17" s="77"/>
      <c r="H17" s="62"/>
      <c r="I17" s="78"/>
      <c r="J17" s="77"/>
      <c r="K17" s="62"/>
      <c r="L17" s="78"/>
      <c r="M17" s="79"/>
      <c r="N17" s="79"/>
      <c r="O17" s="79"/>
      <c r="P17" s="79"/>
      <c r="Q17" s="79"/>
      <c r="R17" s="79"/>
      <c r="S17" s="79"/>
      <c r="T17" s="80"/>
      <c r="U17" s="45"/>
      <c r="V17" s="156" t="s">
        <v>19</v>
      </c>
      <c r="W17" s="157"/>
      <c r="X17" s="151">
        <v>0.375</v>
      </c>
      <c r="Y17" s="152"/>
      <c r="Z17" s="197"/>
      <c r="AA17" s="198"/>
    </row>
    <row r="18" spans="1:27" ht="14.25">
      <c r="A18" s="71" t="s">
        <v>32</v>
      </c>
      <c r="B18" s="72">
        <v>4</v>
      </c>
      <c r="C18" s="73" t="s">
        <v>97</v>
      </c>
      <c r="D18" s="77"/>
      <c r="E18" s="62"/>
      <c r="F18" s="78"/>
      <c r="G18" s="74"/>
      <c r="H18" s="75" t="s">
        <v>29</v>
      </c>
      <c r="I18" s="76"/>
      <c r="J18" s="77"/>
      <c r="K18" s="62"/>
      <c r="L18" s="78"/>
      <c r="M18" s="79"/>
      <c r="N18" s="79"/>
      <c r="O18" s="79"/>
      <c r="P18" s="79"/>
      <c r="Q18" s="79"/>
      <c r="R18" s="79"/>
      <c r="S18" s="79"/>
      <c r="T18" s="80"/>
      <c r="U18" s="45"/>
      <c r="V18" s="156" t="s">
        <v>20</v>
      </c>
      <c r="W18" s="157"/>
      <c r="X18" s="151">
        <v>0.41666666666666669</v>
      </c>
      <c r="Y18" s="152"/>
      <c r="Z18" s="156" t="s">
        <v>21</v>
      </c>
      <c r="AA18" s="157"/>
    </row>
    <row r="19" spans="1:27" ht="14.25">
      <c r="A19" s="82" t="s">
        <v>33</v>
      </c>
      <c r="B19" s="72">
        <v>5</v>
      </c>
      <c r="C19" s="73" t="s">
        <v>99</v>
      </c>
      <c r="D19" s="77"/>
      <c r="E19" s="62"/>
      <c r="F19" s="76"/>
      <c r="G19" s="74"/>
      <c r="H19" s="62"/>
      <c r="I19" s="76"/>
      <c r="J19" s="83"/>
      <c r="K19" s="75" t="s">
        <v>29</v>
      </c>
      <c r="L19" s="84"/>
      <c r="M19" s="79"/>
      <c r="N19" s="79"/>
      <c r="O19" s="79"/>
      <c r="P19" s="79"/>
      <c r="Q19" s="79"/>
      <c r="R19" s="79"/>
      <c r="S19" s="79"/>
      <c r="T19" s="80"/>
      <c r="U19" s="45"/>
      <c r="V19" s="156" t="s">
        <v>23</v>
      </c>
      <c r="W19" s="157"/>
      <c r="X19" s="151">
        <v>0.4513888888888889</v>
      </c>
      <c r="Y19" s="152"/>
      <c r="Z19" s="156" t="s">
        <v>34</v>
      </c>
      <c r="AA19" s="157"/>
    </row>
    <row r="20" spans="1:27" ht="14.25">
      <c r="A20" s="71"/>
      <c r="B20" s="91"/>
      <c r="C20" s="69" t="s">
        <v>26</v>
      </c>
      <c r="D20" s="148" t="s">
        <v>108</v>
      </c>
      <c r="E20" s="149"/>
      <c r="F20" s="150"/>
      <c r="G20" s="148" t="s">
        <v>110</v>
      </c>
      <c r="H20" s="149"/>
      <c r="I20" s="150"/>
      <c r="J20" s="148" t="s">
        <v>111</v>
      </c>
      <c r="K20" s="149"/>
      <c r="L20" s="150"/>
      <c r="M20" s="92" t="s">
        <v>5</v>
      </c>
      <c r="N20" s="92" t="s">
        <v>6</v>
      </c>
      <c r="O20" s="92" t="s">
        <v>7</v>
      </c>
      <c r="P20" s="92" t="s">
        <v>8</v>
      </c>
      <c r="Q20" s="92" t="s">
        <v>9</v>
      </c>
      <c r="R20" s="92" t="s">
        <v>10</v>
      </c>
      <c r="S20" s="92" t="s">
        <v>11</v>
      </c>
      <c r="T20" s="92" t="s">
        <v>12</v>
      </c>
      <c r="U20" s="45"/>
      <c r="V20" s="156" t="s">
        <v>24</v>
      </c>
      <c r="W20" s="157"/>
      <c r="X20" s="151">
        <v>0.4861111111111111</v>
      </c>
      <c r="Y20" s="152"/>
      <c r="Z20" s="156" t="s">
        <v>25</v>
      </c>
      <c r="AA20" s="157"/>
    </row>
    <row r="21" spans="1:27" ht="14.25">
      <c r="A21" s="71" t="s">
        <v>35</v>
      </c>
      <c r="B21" s="72">
        <v>33</v>
      </c>
      <c r="C21" s="73" t="s">
        <v>109</v>
      </c>
      <c r="D21" s="74"/>
      <c r="E21" s="75" t="s">
        <v>29</v>
      </c>
      <c r="F21" s="76"/>
      <c r="G21" s="77"/>
      <c r="H21" s="62"/>
      <c r="I21" s="78"/>
      <c r="J21" s="77"/>
      <c r="K21" s="62"/>
      <c r="L21" s="78"/>
      <c r="M21" s="79"/>
      <c r="N21" s="79"/>
      <c r="O21" s="79"/>
      <c r="P21" s="79"/>
      <c r="Q21" s="79"/>
      <c r="R21" s="79"/>
      <c r="S21" s="79"/>
      <c r="T21" s="80"/>
      <c r="U21" s="45"/>
      <c r="V21" s="156" t="s">
        <v>27</v>
      </c>
      <c r="W21" s="157"/>
      <c r="X21" s="151">
        <v>0.52083333333333337</v>
      </c>
      <c r="Y21" s="152"/>
      <c r="Z21" s="156" t="s">
        <v>37</v>
      </c>
      <c r="AA21" s="157"/>
    </row>
    <row r="22" spans="1:27" ht="14.25">
      <c r="A22" s="71" t="s">
        <v>36</v>
      </c>
      <c r="B22" s="72">
        <v>34</v>
      </c>
      <c r="C22" s="73" t="s">
        <v>110</v>
      </c>
      <c r="D22" s="77"/>
      <c r="E22" s="62"/>
      <c r="F22" s="78"/>
      <c r="G22" s="74"/>
      <c r="H22" s="75" t="s">
        <v>29</v>
      </c>
      <c r="I22" s="76"/>
      <c r="J22" s="77"/>
      <c r="K22" s="62"/>
      <c r="L22" s="78"/>
      <c r="M22" s="79"/>
      <c r="N22" s="79"/>
      <c r="O22" s="79"/>
      <c r="P22" s="79"/>
      <c r="Q22" s="79"/>
      <c r="R22" s="79"/>
      <c r="S22" s="79"/>
      <c r="T22" s="80"/>
      <c r="U22" s="45"/>
      <c r="V22" s="156" t="s">
        <v>30</v>
      </c>
      <c r="W22" s="157"/>
      <c r="X22" s="151">
        <v>0.55555555555555558</v>
      </c>
      <c r="Y22" s="152"/>
      <c r="Z22" s="156" t="s">
        <v>31</v>
      </c>
      <c r="AA22" s="157"/>
    </row>
    <row r="23" spans="1:27" ht="14.25">
      <c r="A23" s="82" t="s">
        <v>38</v>
      </c>
      <c r="B23" s="72">
        <v>35</v>
      </c>
      <c r="C23" s="73" t="s">
        <v>112</v>
      </c>
      <c r="D23" s="77"/>
      <c r="E23" s="62"/>
      <c r="F23" s="76"/>
      <c r="G23" s="74"/>
      <c r="H23" s="62"/>
      <c r="I23" s="76"/>
      <c r="J23" s="83"/>
      <c r="K23" s="75" t="s">
        <v>29</v>
      </c>
      <c r="L23" s="84"/>
      <c r="M23" s="79"/>
      <c r="N23" s="79"/>
      <c r="O23" s="79"/>
      <c r="P23" s="79"/>
      <c r="Q23" s="79"/>
      <c r="R23" s="79"/>
      <c r="S23" s="79"/>
      <c r="T23" s="80"/>
      <c r="U23" s="45"/>
      <c r="V23" s="156" t="s">
        <v>39</v>
      </c>
      <c r="W23" s="157"/>
      <c r="X23" s="151">
        <v>0.59027777777777779</v>
      </c>
      <c r="Y23" s="152"/>
      <c r="Z23" s="156" t="s">
        <v>40</v>
      </c>
      <c r="AA23" s="157"/>
    </row>
    <row r="24" spans="1:27" ht="14.25">
      <c r="A24" s="86"/>
      <c r="B24" s="87"/>
      <c r="C24" s="47" t="s">
        <v>69</v>
      </c>
      <c r="D24" s="88" t="s">
        <v>41</v>
      </c>
      <c r="E24" s="88"/>
      <c r="F24" s="88"/>
      <c r="G24" s="50"/>
      <c r="H24" s="50" t="s">
        <v>113</v>
      </c>
      <c r="I24" s="50"/>
      <c r="J24" s="50"/>
      <c r="K24" s="50"/>
      <c r="L24" s="50"/>
      <c r="M24" s="89"/>
      <c r="N24" s="139" t="s">
        <v>118</v>
      </c>
      <c r="O24" s="89"/>
      <c r="P24" s="89"/>
      <c r="Q24" s="89"/>
      <c r="R24" s="90"/>
      <c r="S24" s="90"/>
      <c r="T24" s="90"/>
      <c r="U24" s="45"/>
      <c r="V24" s="45"/>
      <c r="W24" s="45"/>
      <c r="X24" s="45"/>
      <c r="Y24" s="45"/>
      <c r="Z24" s="45"/>
      <c r="AA24" s="45"/>
    </row>
    <row r="25" spans="1:27" ht="14.25">
      <c r="A25" s="71"/>
      <c r="B25" s="91"/>
      <c r="C25" s="69" t="s">
        <v>26</v>
      </c>
      <c r="D25" s="148" t="s">
        <v>114</v>
      </c>
      <c r="E25" s="149"/>
      <c r="F25" s="150"/>
      <c r="G25" s="148" t="s">
        <v>115</v>
      </c>
      <c r="H25" s="149"/>
      <c r="I25" s="150"/>
      <c r="J25" s="148" t="s">
        <v>116</v>
      </c>
      <c r="K25" s="149"/>
      <c r="L25" s="150"/>
      <c r="M25" s="92" t="s">
        <v>5</v>
      </c>
      <c r="N25" s="92" t="s">
        <v>6</v>
      </c>
      <c r="O25" s="92" t="s">
        <v>7</v>
      </c>
      <c r="P25" s="92" t="s">
        <v>8</v>
      </c>
      <c r="Q25" s="92" t="s">
        <v>9</v>
      </c>
      <c r="R25" s="92" t="s">
        <v>10</v>
      </c>
      <c r="S25" s="92" t="s">
        <v>11</v>
      </c>
      <c r="T25" s="92" t="s">
        <v>12</v>
      </c>
      <c r="U25" s="45"/>
      <c r="V25" s="45"/>
      <c r="W25" s="45"/>
      <c r="X25" s="45"/>
      <c r="Y25" s="45"/>
      <c r="Z25" s="45"/>
      <c r="AA25" s="45"/>
    </row>
    <row r="26" spans="1:27" ht="14.25">
      <c r="A26" s="71" t="s">
        <v>28</v>
      </c>
      <c r="B26" s="72">
        <v>18</v>
      </c>
      <c r="C26" s="73" t="s">
        <v>114</v>
      </c>
      <c r="D26" s="74"/>
      <c r="E26" s="75" t="s">
        <v>29</v>
      </c>
      <c r="F26" s="76"/>
      <c r="G26" s="77"/>
      <c r="H26" s="62"/>
      <c r="I26" s="78"/>
      <c r="J26" s="77"/>
      <c r="K26" s="62"/>
      <c r="L26" s="78"/>
      <c r="M26" s="79"/>
      <c r="N26" s="79"/>
      <c r="O26" s="79"/>
      <c r="P26" s="79"/>
      <c r="Q26" s="79"/>
      <c r="R26" s="79"/>
      <c r="S26" s="79"/>
      <c r="T26" s="80"/>
      <c r="U26" s="45"/>
      <c r="V26" s="45"/>
      <c r="W26" s="45"/>
      <c r="X26" s="45"/>
      <c r="Y26" s="45"/>
      <c r="Z26" s="45"/>
      <c r="AA26" s="45"/>
    </row>
    <row r="27" spans="1:27" ht="14.25">
      <c r="A27" s="71" t="s">
        <v>32</v>
      </c>
      <c r="B27" s="72">
        <v>19</v>
      </c>
      <c r="C27" s="73" t="s">
        <v>115</v>
      </c>
      <c r="D27" s="77"/>
      <c r="E27" s="62"/>
      <c r="F27" s="78"/>
      <c r="G27" s="74"/>
      <c r="H27" s="75" t="s">
        <v>29</v>
      </c>
      <c r="I27" s="76"/>
      <c r="J27" s="77"/>
      <c r="K27" s="62"/>
      <c r="L27" s="78"/>
      <c r="M27" s="79"/>
      <c r="N27" s="79"/>
      <c r="O27" s="79"/>
      <c r="P27" s="79"/>
      <c r="Q27" s="79"/>
      <c r="R27" s="79"/>
      <c r="S27" s="79"/>
      <c r="T27" s="80"/>
      <c r="U27" s="67"/>
      <c r="V27" s="45"/>
      <c r="W27" s="45"/>
      <c r="X27" s="45"/>
      <c r="Y27" s="45"/>
      <c r="Z27" s="45"/>
      <c r="AA27" s="45"/>
    </row>
    <row r="28" spans="1:27" ht="14.25">
      <c r="A28" s="82" t="s">
        <v>33</v>
      </c>
      <c r="B28" s="72">
        <v>20</v>
      </c>
      <c r="C28" s="73" t="s">
        <v>117</v>
      </c>
      <c r="D28" s="77"/>
      <c r="E28" s="62"/>
      <c r="F28" s="76"/>
      <c r="G28" s="74"/>
      <c r="H28" s="62"/>
      <c r="I28" s="76"/>
      <c r="J28" s="83"/>
      <c r="K28" s="75" t="s">
        <v>29</v>
      </c>
      <c r="L28" s="84"/>
      <c r="M28" s="79"/>
      <c r="N28" s="79"/>
      <c r="O28" s="79"/>
      <c r="P28" s="79"/>
      <c r="Q28" s="79"/>
      <c r="R28" s="79"/>
      <c r="S28" s="79"/>
      <c r="T28" s="80"/>
      <c r="U28" s="45"/>
      <c r="V28" s="45"/>
      <c r="W28" s="45"/>
      <c r="X28" s="45"/>
      <c r="Y28" s="45"/>
      <c r="Z28" s="45"/>
      <c r="AA28" s="45"/>
    </row>
    <row r="29" spans="1:27" ht="14.25">
      <c r="A29" s="94"/>
      <c r="B29" s="91"/>
      <c r="C29" s="69" t="s">
        <v>26</v>
      </c>
      <c r="D29" s="148" t="s">
        <v>119</v>
      </c>
      <c r="E29" s="149"/>
      <c r="F29" s="150"/>
      <c r="G29" s="148" t="s">
        <v>120</v>
      </c>
      <c r="H29" s="149"/>
      <c r="I29" s="150"/>
      <c r="J29" s="148" t="s">
        <v>121</v>
      </c>
      <c r="K29" s="149"/>
      <c r="L29" s="150"/>
      <c r="M29" s="92" t="s">
        <v>5</v>
      </c>
      <c r="N29" s="92" t="s">
        <v>6</v>
      </c>
      <c r="O29" s="92" t="s">
        <v>7</v>
      </c>
      <c r="P29" s="92" t="s">
        <v>8</v>
      </c>
      <c r="Q29" s="92" t="s">
        <v>9</v>
      </c>
      <c r="R29" s="92" t="s">
        <v>10</v>
      </c>
      <c r="S29" s="92" t="s">
        <v>11</v>
      </c>
      <c r="T29" s="92" t="s">
        <v>12</v>
      </c>
      <c r="U29" s="45"/>
      <c r="V29" s="45"/>
      <c r="W29" s="45"/>
      <c r="X29" s="45"/>
      <c r="Y29" s="45"/>
      <c r="Z29" s="45"/>
      <c r="AA29" s="45"/>
    </row>
    <row r="30" spans="1:27" ht="14.25">
      <c r="A30" s="71" t="s">
        <v>35</v>
      </c>
      <c r="B30" s="72">
        <v>24</v>
      </c>
      <c r="C30" s="73" t="s">
        <v>119</v>
      </c>
      <c r="D30" s="74"/>
      <c r="E30" s="75" t="s">
        <v>29</v>
      </c>
      <c r="F30" s="76"/>
      <c r="G30" s="77"/>
      <c r="H30" s="62"/>
      <c r="I30" s="78"/>
      <c r="J30" s="77"/>
      <c r="K30" s="62"/>
      <c r="L30" s="78"/>
      <c r="M30" s="79"/>
      <c r="N30" s="79"/>
      <c r="O30" s="79"/>
      <c r="P30" s="79"/>
      <c r="Q30" s="79"/>
      <c r="R30" s="79"/>
      <c r="S30" s="79"/>
      <c r="T30" s="80"/>
      <c r="U30" s="45"/>
      <c r="V30" s="138"/>
      <c r="W30" s="138"/>
      <c r="X30" s="138"/>
      <c r="Y30" s="45"/>
      <c r="Z30" s="45"/>
      <c r="AA30" s="45"/>
    </row>
    <row r="31" spans="1:27" ht="14.25">
      <c r="A31" s="71" t="s">
        <v>36</v>
      </c>
      <c r="B31" s="72">
        <v>25</v>
      </c>
      <c r="C31" s="73" t="s">
        <v>120</v>
      </c>
      <c r="D31" s="77"/>
      <c r="E31" s="62"/>
      <c r="F31" s="78"/>
      <c r="G31" s="74"/>
      <c r="H31" s="75" t="s">
        <v>29</v>
      </c>
      <c r="I31" s="76"/>
      <c r="J31" s="77"/>
      <c r="K31" s="62"/>
      <c r="L31" s="78"/>
      <c r="M31" s="79"/>
      <c r="N31" s="79"/>
      <c r="O31" s="79"/>
      <c r="P31" s="79"/>
      <c r="Q31" s="79"/>
      <c r="R31" s="79"/>
      <c r="S31" s="79"/>
      <c r="T31" s="80"/>
      <c r="U31" s="45"/>
      <c r="V31" s="138"/>
      <c r="W31" s="138"/>
      <c r="X31" s="138"/>
      <c r="Y31" s="45"/>
      <c r="Z31" s="45"/>
      <c r="AA31" s="45"/>
    </row>
    <row r="32" spans="1:27" ht="14.25">
      <c r="A32" s="82" t="s">
        <v>38</v>
      </c>
      <c r="B32" s="72">
        <v>26</v>
      </c>
      <c r="C32" s="73" t="s">
        <v>122</v>
      </c>
      <c r="D32" s="77"/>
      <c r="E32" s="62"/>
      <c r="F32" s="76"/>
      <c r="G32" s="74"/>
      <c r="H32" s="62"/>
      <c r="I32" s="76"/>
      <c r="J32" s="83"/>
      <c r="K32" s="75" t="s">
        <v>29</v>
      </c>
      <c r="L32" s="84"/>
      <c r="M32" s="79"/>
      <c r="N32" s="79"/>
      <c r="O32" s="79"/>
      <c r="P32" s="79"/>
      <c r="Q32" s="79"/>
      <c r="R32" s="79"/>
      <c r="S32" s="79"/>
      <c r="T32" s="80"/>
      <c r="U32" s="45"/>
      <c r="V32" s="138"/>
      <c r="W32" s="138"/>
      <c r="X32" s="138"/>
      <c r="Y32" s="45"/>
      <c r="Z32" s="45"/>
      <c r="AA32" s="45"/>
    </row>
    <row r="33" spans="1:27" ht="14.25">
      <c r="A33" s="86"/>
      <c r="B33" s="87"/>
      <c r="C33" s="47" t="s">
        <v>69</v>
      </c>
      <c r="D33" s="88" t="s">
        <v>76</v>
      </c>
      <c r="E33" s="88"/>
      <c r="F33" s="88"/>
      <c r="G33" s="50"/>
      <c r="H33" s="50" t="s">
        <v>151</v>
      </c>
      <c r="I33" s="50"/>
      <c r="J33" s="50"/>
      <c r="K33" s="50"/>
      <c r="L33" s="50"/>
      <c r="M33" s="89"/>
      <c r="N33" s="139" t="s">
        <v>152</v>
      </c>
      <c r="O33" s="89"/>
      <c r="P33" s="89"/>
      <c r="Q33" s="89"/>
      <c r="R33" s="90"/>
      <c r="S33" s="90"/>
      <c r="T33" s="90"/>
      <c r="U33" s="45"/>
      <c r="V33" s="138"/>
      <c r="W33" s="138"/>
      <c r="X33" s="138"/>
      <c r="Y33" s="45"/>
      <c r="Z33" s="45"/>
      <c r="AA33" s="45"/>
    </row>
    <row r="34" spans="1:27" ht="14.25">
      <c r="A34" s="71"/>
      <c r="B34" s="91"/>
      <c r="C34" s="69" t="s">
        <v>26</v>
      </c>
      <c r="D34" s="148" t="s">
        <v>123</v>
      </c>
      <c r="E34" s="149"/>
      <c r="F34" s="150"/>
      <c r="G34" s="148" t="s">
        <v>125</v>
      </c>
      <c r="H34" s="149"/>
      <c r="I34" s="150"/>
      <c r="J34" s="148" t="s">
        <v>126</v>
      </c>
      <c r="K34" s="149"/>
      <c r="L34" s="150"/>
      <c r="M34" s="92" t="s">
        <v>5</v>
      </c>
      <c r="N34" s="92" t="s">
        <v>6</v>
      </c>
      <c r="O34" s="92" t="s">
        <v>7</v>
      </c>
      <c r="P34" s="92" t="s">
        <v>8</v>
      </c>
      <c r="Q34" s="92" t="s">
        <v>9</v>
      </c>
      <c r="R34" s="92" t="s">
        <v>10</v>
      </c>
      <c r="S34" s="92" t="s">
        <v>11</v>
      </c>
      <c r="T34" s="92" t="s">
        <v>12</v>
      </c>
      <c r="U34" s="45"/>
      <c r="V34" s="138"/>
      <c r="W34" s="138"/>
      <c r="X34" s="138"/>
      <c r="Y34" s="45"/>
      <c r="Z34" s="45"/>
      <c r="AA34" s="45"/>
    </row>
    <row r="35" spans="1:27" ht="14.25">
      <c r="A35" s="71" t="s">
        <v>28</v>
      </c>
      <c r="B35" s="72">
        <v>9</v>
      </c>
      <c r="C35" s="73" t="s">
        <v>124</v>
      </c>
      <c r="D35" s="74"/>
      <c r="E35" s="75" t="s">
        <v>29</v>
      </c>
      <c r="F35" s="76"/>
      <c r="G35" s="77"/>
      <c r="H35" s="62"/>
      <c r="I35" s="78"/>
      <c r="J35" s="77"/>
      <c r="K35" s="62"/>
      <c r="L35" s="78"/>
      <c r="M35" s="79"/>
      <c r="N35" s="79"/>
      <c r="O35" s="79"/>
      <c r="P35" s="79"/>
      <c r="Q35" s="79"/>
      <c r="R35" s="79"/>
      <c r="S35" s="79"/>
      <c r="T35" s="80"/>
      <c r="U35" s="67"/>
      <c r="V35" s="138"/>
      <c r="W35" s="138"/>
      <c r="X35" s="138"/>
      <c r="Y35" s="45"/>
      <c r="Z35" s="45"/>
      <c r="AA35" s="45"/>
    </row>
    <row r="36" spans="1:27" ht="14.25">
      <c r="A36" s="71" t="s">
        <v>32</v>
      </c>
      <c r="B36" s="72">
        <v>10</v>
      </c>
      <c r="C36" s="73" t="s">
        <v>125</v>
      </c>
      <c r="D36" s="77"/>
      <c r="E36" s="62"/>
      <c r="F36" s="78"/>
      <c r="G36" s="74"/>
      <c r="H36" s="75" t="s">
        <v>29</v>
      </c>
      <c r="I36" s="76"/>
      <c r="J36" s="77"/>
      <c r="K36" s="62"/>
      <c r="L36" s="78"/>
      <c r="M36" s="79"/>
      <c r="N36" s="79"/>
      <c r="O36" s="79"/>
      <c r="P36" s="79"/>
      <c r="Q36" s="79"/>
      <c r="R36" s="79"/>
      <c r="S36" s="79"/>
      <c r="T36" s="80"/>
      <c r="U36" s="67"/>
      <c r="V36" s="138"/>
      <c r="W36" s="138"/>
      <c r="X36" s="138"/>
      <c r="Y36" s="45"/>
      <c r="Z36" s="45"/>
      <c r="AA36" s="45"/>
    </row>
    <row r="37" spans="1:27" ht="14.25">
      <c r="A37" s="82" t="s">
        <v>33</v>
      </c>
      <c r="B37" s="72">
        <v>11</v>
      </c>
      <c r="C37" s="73" t="s">
        <v>126</v>
      </c>
      <c r="D37" s="148"/>
      <c r="E37" s="149"/>
      <c r="F37" s="150"/>
      <c r="G37" s="148"/>
      <c r="H37" s="149"/>
      <c r="I37" s="150"/>
      <c r="J37" s="148"/>
      <c r="K37" s="149"/>
      <c r="L37" s="150"/>
      <c r="M37" s="79"/>
      <c r="N37" s="79"/>
      <c r="O37" s="79"/>
      <c r="P37" s="79"/>
      <c r="Q37" s="79"/>
      <c r="R37" s="79"/>
      <c r="S37" s="79"/>
      <c r="T37" s="80"/>
      <c r="U37" s="67"/>
      <c r="V37" s="138"/>
      <c r="W37" s="138"/>
      <c r="X37" s="138"/>
      <c r="Y37" s="45"/>
      <c r="Z37" s="45"/>
      <c r="AA37" s="45"/>
    </row>
    <row r="38" spans="1:27" ht="14.25">
      <c r="A38" s="94"/>
      <c r="B38" s="91"/>
      <c r="C38" s="69" t="s">
        <v>26</v>
      </c>
      <c r="D38" s="148" t="s">
        <v>127</v>
      </c>
      <c r="E38" s="149"/>
      <c r="F38" s="150"/>
      <c r="G38" s="148" t="s">
        <v>129</v>
      </c>
      <c r="H38" s="149"/>
      <c r="I38" s="150"/>
      <c r="J38" s="148" t="s">
        <v>131</v>
      </c>
      <c r="K38" s="149"/>
      <c r="L38" s="150"/>
      <c r="M38" s="92" t="s">
        <v>5</v>
      </c>
      <c r="N38" s="92" t="s">
        <v>6</v>
      </c>
      <c r="O38" s="92" t="s">
        <v>7</v>
      </c>
      <c r="P38" s="92" t="s">
        <v>8</v>
      </c>
      <c r="Q38" s="92" t="s">
        <v>9</v>
      </c>
      <c r="R38" s="92" t="s">
        <v>10</v>
      </c>
      <c r="S38" s="92" t="s">
        <v>11</v>
      </c>
      <c r="T38" s="92" t="s">
        <v>12</v>
      </c>
      <c r="U38" s="67"/>
      <c r="V38" s="138"/>
      <c r="W38" s="138"/>
      <c r="X38" s="138"/>
      <c r="Y38" s="45"/>
      <c r="Z38" s="45"/>
      <c r="AA38" s="45"/>
    </row>
    <row r="39" spans="1:27" ht="14.25">
      <c r="A39" s="71" t="s">
        <v>35</v>
      </c>
      <c r="B39" s="72">
        <v>36</v>
      </c>
      <c r="C39" s="73" t="s">
        <v>128</v>
      </c>
      <c r="D39" s="74"/>
      <c r="E39" s="75" t="s">
        <v>29</v>
      </c>
      <c r="F39" s="76"/>
      <c r="G39" s="77"/>
      <c r="H39" s="62"/>
      <c r="I39" s="78"/>
      <c r="J39" s="77"/>
      <c r="K39" s="62"/>
      <c r="L39" s="78"/>
      <c r="M39" s="79"/>
      <c r="N39" s="79"/>
      <c r="O39" s="79"/>
      <c r="P39" s="79"/>
      <c r="Q39" s="79"/>
      <c r="R39" s="79"/>
      <c r="S39" s="79"/>
      <c r="T39" s="80"/>
      <c r="U39" s="45"/>
      <c r="V39" s="158"/>
      <c r="W39" s="158"/>
      <c r="X39" s="159"/>
      <c r="Y39" s="159"/>
      <c r="Z39" s="158"/>
      <c r="AA39" s="158"/>
    </row>
    <row r="40" spans="1:27" ht="14.25">
      <c r="A40" s="71" t="s">
        <v>36</v>
      </c>
      <c r="B40" s="72">
        <v>37</v>
      </c>
      <c r="C40" s="73" t="s">
        <v>130</v>
      </c>
      <c r="D40" s="77"/>
      <c r="E40" s="62"/>
      <c r="F40" s="78"/>
      <c r="G40" s="74"/>
      <c r="H40" s="75" t="s">
        <v>29</v>
      </c>
      <c r="I40" s="76"/>
      <c r="J40" s="77"/>
      <c r="K40" s="62"/>
      <c r="L40" s="78"/>
      <c r="M40" s="79"/>
      <c r="N40" s="79"/>
      <c r="O40" s="79"/>
      <c r="P40" s="79"/>
      <c r="Q40" s="79"/>
      <c r="R40" s="79"/>
      <c r="S40" s="79"/>
      <c r="T40" s="80"/>
      <c r="U40" s="45"/>
      <c r="V40" s="194" t="s">
        <v>104</v>
      </c>
      <c r="W40" s="194"/>
      <c r="X40" s="194"/>
      <c r="Y40" s="194"/>
      <c r="Z40" s="194"/>
      <c r="AA40" s="194"/>
    </row>
    <row r="41" spans="1:27" ht="14.25">
      <c r="A41" s="82" t="s">
        <v>38</v>
      </c>
      <c r="B41" s="72">
        <v>38</v>
      </c>
      <c r="C41" s="73" t="s">
        <v>132</v>
      </c>
      <c r="D41" s="77"/>
      <c r="E41" s="62"/>
      <c r="F41" s="76"/>
      <c r="G41" s="74"/>
      <c r="H41" s="62"/>
      <c r="I41" s="76"/>
      <c r="J41" s="83"/>
      <c r="K41" s="75" t="s">
        <v>29</v>
      </c>
      <c r="L41" s="84"/>
      <c r="M41" s="79"/>
      <c r="N41" s="79"/>
      <c r="O41" s="79"/>
      <c r="P41" s="79"/>
      <c r="Q41" s="79"/>
      <c r="R41" s="79"/>
      <c r="S41" s="79"/>
      <c r="T41" s="80"/>
      <c r="U41" s="45"/>
      <c r="V41" s="195"/>
      <c r="W41" s="196"/>
      <c r="X41" s="156" t="s">
        <v>13</v>
      </c>
      <c r="Y41" s="157"/>
      <c r="Z41" s="156" t="s">
        <v>14</v>
      </c>
      <c r="AA41" s="157"/>
    </row>
    <row r="42" spans="1:27" ht="14.25">
      <c r="A42" s="86"/>
      <c r="B42" s="87"/>
      <c r="C42" s="47" t="s">
        <v>69</v>
      </c>
      <c r="D42" s="88" t="s">
        <v>43</v>
      </c>
      <c r="E42" s="88"/>
      <c r="F42" s="88"/>
      <c r="G42" s="50"/>
      <c r="H42" s="50" t="s">
        <v>140</v>
      </c>
      <c r="I42" s="50"/>
      <c r="J42" s="50"/>
      <c r="K42" s="50"/>
      <c r="L42" s="50"/>
      <c r="M42" s="89"/>
      <c r="N42" s="139" t="s">
        <v>45</v>
      </c>
      <c r="O42" s="89"/>
      <c r="P42" s="89"/>
      <c r="Q42" s="89"/>
      <c r="R42" s="90"/>
      <c r="S42" s="90"/>
      <c r="T42" s="90"/>
      <c r="U42" s="45"/>
      <c r="V42" s="156" t="s">
        <v>19</v>
      </c>
      <c r="W42" s="157"/>
      <c r="X42" s="151">
        <v>0.35416666666666669</v>
      </c>
      <c r="Y42" s="152"/>
      <c r="Z42" s="197"/>
      <c r="AA42" s="198"/>
    </row>
    <row r="43" spans="1:27" ht="14.25">
      <c r="A43" s="71"/>
      <c r="B43" s="91"/>
      <c r="C43" s="69" t="s">
        <v>26</v>
      </c>
      <c r="D43" s="148" t="s">
        <v>133</v>
      </c>
      <c r="E43" s="149"/>
      <c r="F43" s="150"/>
      <c r="G43" s="148" t="s">
        <v>135</v>
      </c>
      <c r="H43" s="149"/>
      <c r="I43" s="150"/>
      <c r="J43" s="148" t="s">
        <v>136</v>
      </c>
      <c r="K43" s="149"/>
      <c r="L43" s="150"/>
      <c r="M43" s="92" t="s">
        <v>5</v>
      </c>
      <c r="N43" s="92" t="s">
        <v>6</v>
      </c>
      <c r="O43" s="92" t="s">
        <v>7</v>
      </c>
      <c r="P43" s="92" t="s">
        <v>8</v>
      </c>
      <c r="Q43" s="92" t="s">
        <v>9</v>
      </c>
      <c r="R43" s="92" t="s">
        <v>10</v>
      </c>
      <c r="S43" s="92" t="s">
        <v>11</v>
      </c>
      <c r="T43" s="92" t="s">
        <v>12</v>
      </c>
      <c r="U43" s="45"/>
      <c r="V43" s="156" t="s">
        <v>20</v>
      </c>
      <c r="W43" s="157"/>
      <c r="X43" s="151">
        <v>0.39583333333333331</v>
      </c>
      <c r="Y43" s="152"/>
      <c r="Z43" s="156" t="s">
        <v>21</v>
      </c>
      <c r="AA43" s="157"/>
    </row>
    <row r="44" spans="1:27" ht="14.25">
      <c r="A44" s="71" t="s">
        <v>28</v>
      </c>
      <c r="B44" s="72">
        <v>6</v>
      </c>
      <c r="C44" s="73" t="s">
        <v>134</v>
      </c>
      <c r="D44" s="74"/>
      <c r="E44" s="75" t="s">
        <v>29</v>
      </c>
      <c r="F44" s="76"/>
      <c r="G44" s="77"/>
      <c r="H44" s="62"/>
      <c r="I44" s="78"/>
      <c r="J44" s="77"/>
      <c r="K44" s="62"/>
      <c r="L44" s="78"/>
      <c r="M44" s="79"/>
      <c r="N44" s="79"/>
      <c r="O44" s="79"/>
      <c r="P44" s="79"/>
      <c r="Q44" s="79"/>
      <c r="R44" s="79"/>
      <c r="S44" s="79"/>
      <c r="T44" s="80"/>
      <c r="U44" s="45"/>
      <c r="V44" s="156" t="s">
        <v>23</v>
      </c>
      <c r="W44" s="157"/>
      <c r="X44" s="151">
        <v>0.43055555555555558</v>
      </c>
      <c r="Y44" s="152"/>
      <c r="Z44" s="156" t="s">
        <v>34</v>
      </c>
      <c r="AA44" s="157"/>
    </row>
    <row r="45" spans="1:27" ht="14.25">
      <c r="A45" s="71" t="s">
        <v>32</v>
      </c>
      <c r="B45" s="72">
        <v>7</v>
      </c>
      <c r="C45" s="73" t="s">
        <v>135</v>
      </c>
      <c r="D45" s="77"/>
      <c r="E45" s="62"/>
      <c r="F45" s="78"/>
      <c r="G45" s="74"/>
      <c r="H45" s="75" t="s">
        <v>29</v>
      </c>
      <c r="I45" s="76"/>
      <c r="J45" s="77"/>
      <c r="K45" s="62"/>
      <c r="L45" s="78"/>
      <c r="M45" s="79"/>
      <c r="N45" s="79"/>
      <c r="O45" s="79"/>
      <c r="P45" s="79"/>
      <c r="Q45" s="79"/>
      <c r="R45" s="79"/>
      <c r="S45" s="79"/>
      <c r="T45" s="80"/>
      <c r="U45" s="45"/>
      <c r="V45" s="156" t="s">
        <v>24</v>
      </c>
      <c r="W45" s="157"/>
      <c r="X45" s="151">
        <v>0.46527777777777773</v>
      </c>
      <c r="Y45" s="152"/>
      <c r="Z45" s="156" t="s">
        <v>25</v>
      </c>
      <c r="AA45" s="157"/>
    </row>
    <row r="46" spans="1:27" ht="14.25">
      <c r="A46" s="82" t="s">
        <v>33</v>
      </c>
      <c r="B46" s="72">
        <v>8</v>
      </c>
      <c r="C46" s="73" t="s">
        <v>136</v>
      </c>
      <c r="D46" s="77"/>
      <c r="E46" s="62"/>
      <c r="F46" s="76"/>
      <c r="G46" s="74"/>
      <c r="H46" s="62"/>
      <c r="I46" s="76"/>
      <c r="J46" s="83"/>
      <c r="K46" s="75" t="s">
        <v>29</v>
      </c>
      <c r="L46" s="84"/>
      <c r="M46" s="79"/>
      <c r="N46" s="79"/>
      <c r="O46" s="79"/>
      <c r="P46" s="79"/>
      <c r="Q46" s="79"/>
      <c r="R46" s="79"/>
      <c r="S46" s="79"/>
      <c r="T46" s="80"/>
      <c r="U46" s="45"/>
      <c r="V46" s="156" t="s">
        <v>27</v>
      </c>
      <c r="W46" s="157"/>
      <c r="X46" s="151">
        <v>0.5</v>
      </c>
      <c r="Y46" s="152"/>
      <c r="Z46" s="156" t="s">
        <v>37</v>
      </c>
      <c r="AA46" s="157"/>
    </row>
    <row r="47" spans="1:27" ht="14.25">
      <c r="A47" s="94"/>
      <c r="B47" s="91"/>
      <c r="C47" s="69" t="s">
        <v>26</v>
      </c>
      <c r="D47" s="148" t="s">
        <v>137</v>
      </c>
      <c r="E47" s="149"/>
      <c r="F47" s="150"/>
      <c r="G47" s="148" t="s">
        <v>138</v>
      </c>
      <c r="H47" s="149"/>
      <c r="I47" s="150"/>
      <c r="J47" s="148" t="s">
        <v>139</v>
      </c>
      <c r="K47" s="149"/>
      <c r="L47" s="150"/>
      <c r="M47" s="92" t="s">
        <v>5</v>
      </c>
      <c r="N47" s="92" t="s">
        <v>6</v>
      </c>
      <c r="O47" s="92" t="s">
        <v>7</v>
      </c>
      <c r="P47" s="92" t="s">
        <v>8</v>
      </c>
      <c r="Q47" s="92" t="s">
        <v>9</v>
      </c>
      <c r="R47" s="92" t="s">
        <v>10</v>
      </c>
      <c r="S47" s="92" t="s">
        <v>11</v>
      </c>
      <c r="T47" s="92" t="s">
        <v>12</v>
      </c>
      <c r="U47" s="45"/>
      <c r="V47" s="156" t="s">
        <v>30</v>
      </c>
      <c r="W47" s="157"/>
      <c r="X47" s="151">
        <v>0.53472222222222221</v>
      </c>
      <c r="Y47" s="152"/>
      <c r="Z47" s="156" t="s">
        <v>105</v>
      </c>
      <c r="AA47" s="157"/>
    </row>
    <row r="48" spans="1:27" ht="14.25">
      <c r="A48" s="71" t="s">
        <v>35</v>
      </c>
      <c r="B48" s="72">
        <v>21</v>
      </c>
      <c r="C48" s="73" t="s">
        <v>137</v>
      </c>
      <c r="D48" s="74"/>
      <c r="E48" s="75" t="s">
        <v>29</v>
      </c>
      <c r="F48" s="76"/>
      <c r="G48" s="77"/>
      <c r="H48" s="62"/>
      <c r="I48" s="78"/>
      <c r="J48" s="77"/>
      <c r="K48" s="62"/>
      <c r="L48" s="78"/>
      <c r="M48" s="79"/>
      <c r="N48" s="79"/>
      <c r="O48" s="79"/>
      <c r="P48" s="79"/>
      <c r="Q48" s="79"/>
      <c r="R48" s="79"/>
      <c r="S48" s="79"/>
      <c r="T48" s="80"/>
      <c r="U48" s="45"/>
      <c r="V48" s="156" t="s">
        <v>39</v>
      </c>
      <c r="W48" s="157"/>
      <c r="X48" s="151">
        <v>0.56944444444444442</v>
      </c>
      <c r="Y48" s="152"/>
      <c r="Z48" s="156" t="s">
        <v>31</v>
      </c>
      <c r="AA48" s="157"/>
    </row>
    <row r="49" spans="1:27" ht="14.25">
      <c r="A49" s="71" t="s">
        <v>36</v>
      </c>
      <c r="B49" s="72">
        <v>22</v>
      </c>
      <c r="C49" s="73" t="s">
        <v>138</v>
      </c>
      <c r="D49" s="77"/>
      <c r="E49" s="62"/>
      <c r="F49" s="78"/>
      <c r="G49" s="74"/>
      <c r="H49" s="75" t="s">
        <v>29</v>
      </c>
      <c r="I49" s="76"/>
      <c r="J49" s="77"/>
      <c r="K49" s="62"/>
      <c r="L49" s="78"/>
      <c r="M49" s="79"/>
      <c r="N49" s="79"/>
      <c r="O49" s="79"/>
      <c r="P49" s="79"/>
      <c r="Q49" s="79"/>
      <c r="R49" s="79"/>
      <c r="S49" s="79"/>
      <c r="T49" s="80"/>
      <c r="U49" s="45"/>
      <c r="V49" s="156" t="s">
        <v>85</v>
      </c>
      <c r="W49" s="157"/>
      <c r="X49" s="151">
        <v>0.60416666666666663</v>
      </c>
      <c r="Y49" s="152"/>
      <c r="Z49" s="156" t="s">
        <v>40</v>
      </c>
      <c r="AA49" s="157"/>
    </row>
    <row r="50" spans="1:27" ht="14.25">
      <c r="A50" s="82" t="s">
        <v>38</v>
      </c>
      <c r="B50" s="72">
        <v>23</v>
      </c>
      <c r="C50" s="73" t="s">
        <v>139</v>
      </c>
      <c r="D50" s="77"/>
      <c r="E50" s="62"/>
      <c r="F50" s="76"/>
      <c r="G50" s="74"/>
      <c r="H50" s="62"/>
      <c r="I50" s="76"/>
      <c r="J50" s="83"/>
      <c r="K50" s="75" t="s">
        <v>29</v>
      </c>
      <c r="L50" s="84"/>
      <c r="M50" s="79"/>
      <c r="N50" s="79"/>
      <c r="O50" s="79"/>
      <c r="P50" s="79"/>
      <c r="Q50" s="79"/>
      <c r="R50" s="79"/>
      <c r="S50" s="79"/>
      <c r="T50" s="80"/>
      <c r="U50" s="45"/>
      <c r="V50" s="95"/>
      <c r="W50" s="95"/>
      <c r="X50" s="96"/>
      <c r="Y50" s="96"/>
      <c r="Z50" s="97"/>
      <c r="AA50" s="97"/>
    </row>
    <row r="51" spans="1:27" ht="14.25">
      <c r="A51" s="86"/>
      <c r="B51" s="87"/>
      <c r="C51" s="47" t="s">
        <v>69</v>
      </c>
      <c r="D51" s="88" t="s">
        <v>44</v>
      </c>
      <c r="E51" s="88"/>
      <c r="F51" s="88"/>
      <c r="G51" s="50"/>
      <c r="H51" s="50" t="s">
        <v>153</v>
      </c>
      <c r="I51" s="50"/>
      <c r="J51" s="50"/>
      <c r="K51" s="50"/>
      <c r="L51" s="50"/>
      <c r="M51" s="89"/>
      <c r="N51" s="139" t="s">
        <v>154</v>
      </c>
      <c r="O51" s="89"/>
      <c r="P51" s="89"/>
      <c r="Q51" s="89"/>
      <c r="R51" s="90"/>
      <c r="S51" s="90"/>
      <c r="T51" s="90"/>
      <c r="U51" s="45"/>
      <c r="V51" s="210" t="s">
        <v>107</v>
      </c>
      <c r="W51" s="210"/>
      <c r="X51" s="210"/>
      <c r="Y51" s="194"/>
      <c r="Z51" s="194"/>
      <c r="AA51" s="194"/>
    </row>
    <row r="52" spans="1:27" ht="14.25">
      <c r="A52" s="71"/>
      <c r="B52" s="91"/>
      <c r="C52" s="69" t="s">
        <v>26</v>
      </c>
      <c r="D52" s="148" t="s">
        <v>141</v>
      </c>
      <c r="E52" s="149"/>
      <c r="F52" s="150"/>
      <c r="G52" s="148" t="s">
        <v>142</v>
      </c>
      <c r="H52" s="149"/>
      <c r="I52" s="150"/>
      <c r="J52" s="148" t="s">
        <v>143</v>
      </c>
      <c r="K52" s="149"/>
      <c r="L52" s="150"/>
      <c r="M52" s="92" t="s">
        <v>5</v>
      </c>
      <c r="N52" s="92" t="s">
        <v>6</v>
      </c>
      <c r="O52" s="92" t="s">
        <v>7</v>
      </c>
      <c r="P52" s="92" t="s">
        <v>8</v>
      </c>
      <c r="Q52" s="92" t="s">
        <v>9</v>
      </c>
      <c r="R52" s="92" t="s">
        <v>10</v>
      </c>
      <c r="S52" s="92" t="s">
        <v>11</v>
      </c>
      <c r="T52" s="92" t="s">
        <v>12</v>
      </c>
      <c r="U52" s="45"/>
      <c r="V52" s="195"/>
      <c r="W52" s="196"/>
      <c r="X52" s="156" t="s">
        <v>13</v>
      </c>
      <c r="Y52" s="157"/>
      <c r="Z52" s="156" t="s">
        <v>14</v>
      </c>
      <c r="AA52" s="157"/>
    </row>
    <row r="53" spans="1:27" ht="14.25">
      <c r="A53" s="71" t="s">
        <v>28</v>
      </c>
      <c r="B53" s="72">
        <v>27</v>
      </c>
      <c r="C53" s="73" t="s">
        <v>141</v>
      </c>
      <c r="D53" s="74"/>
      <c r="E53" s="75" t="s">
        <v>29</v>
      </c>
      <c r="F53" s="76"/>
      <c r="G53" s="77"/>
      <c r="H53" s="62"/>
      <c r="I53" s="78"/>
      <c r="J53" s="77"/>
      <c r="K53" s="62"/>
      <c r="L53" s="78"/>
      <c r="M53" s="79"/>
      <c r="N53" s="79"/>
      <c r="O53" s="79"/>
      <c r="P53" s="79"/>
      <c r="Q53" s="79"/>
      <c r="R53" s="79"/>
      <c r="S53" s="79"/>
      <c r="T53" s="80"/>
      <c r="U53" s="45"/>
      <c r="V53" s="156" t="s">
        <v>19</v>
      </c>
      <c r="W53" s="157"/>
      <c r="X53" s="151">
        <v>0.35416666666666669</v>
      </c>
      <c r="Y53" s="152"/>
      <c r="Z53" s="197"/>
      <c r="AA53" s="198"/>
    </row>
    <row r="54" spans="1:27" ht="14.25">
      <c r="A54" s="71" t="s">
        <v>32</v>
      </c>
      <c r="B54" s="72">
        <v>28</v>
      </c>
      <c r="C54" s="73" t="s">
        <v>142</v>
      </c>
      <c r="D54" s="77"/>
      <c r="E54" s="62"/>
      <c r="F54" s="78"/>
      <c r="G54" s="74"/>
      <c r="H54" s="75" t="s">
        <v>29</v>
      </c>
      <c r="I54" s="76"/>
      <c r="J54" s="77"/>
      <c r="K54" s="62"/>
      <c r="L54" s="78"/>
      <c r="M54" s="79"/>
      <c r="N54" s="79"/>
      <c r="O54" s="79"/>
      <c r="P54" s="79"/>
      <c r="Q54" s="79"/>
      <c r="R54" s="79"/>
      <c r="S54" s="79"/>
      <c r="T54" s="80"/>
      <c r="U54" s="45"/>
      <c r="V54" s="156" t="s">
        <v>20</v>
      </c>
      <c r="W54" s="157"/>
      <c r="X54" s="151">
        <v>0.39583333333333331</v>
      </c>
      <c r="Y54" s="152"/>
      <c r="Z54" s="156" t="s">
        <v>21</v>
      </c>
      <c r="AA54" s="157"/>
    </row>
    <row r="55" spans="1:27" ht="14.25">
      <c r="A55" s="82" t="s">
        <v>33</v>
      </c>
      <c r="B55" s="72">
        <v>29</v>
      </c>
      <c r="C55" s="73" t="s">
        <v>143</v>
      </c>
      <c r="D55" s="77"/>
      <c r="E55" s="62"/>
      <c r="F55" s="76"/>
      <c r="G55" s="74"/>
      <c r="H55" s="62"/>
      <c r="I55" s="76"/>
      <c r="J55" s="83"/>
      <c r="K55" s="75" t="s">
        <v>29</v>
      </c>
      <c r="L55" s="84"/>
      <c r="M55" s="79"/>
      <c r="N55" s="79"/>
      <c r="O55" s="79"/>
      <c r="P55" s="79"/>
      <c r="Q55" s="79"/>
      <c r="R55" s="79"/>
      <c r="S55" s="79"/>
      <c r="T55" s="80"/>
      <c r="U55" s="45"/>
      <c r="V55" s="156" t="s">
        <v>23</v>
      </c>
      <c r="W55" s="157"/>
      <c r="X55" s="151">
        <v>0.43055555555555558</v>
      </c>
      <c r="Y55" s="152"/>
      <c r="Z55" s="156" t="s">
        <v>34</v>
      </c>
      <c r="AA55" s="157"/>
    </row>
    <row r="56" spans="1:27" ht="14.25">
      <c r="A56" s="94"/>
      <c r="B56" s="91"/>
      <c r="C56" s="69" t="s">
        <v>26</v>
      </c>
      <c r="D56" s="148" t="s">
        <v>144</v>
      </c>
      <c r="E56" s="149"/>
      <c r="F56" s="150"/>
      <c r="G56" s="148" t="s">
        <v>146</v>
      </c>
      <c r="H56" s="149"/>
      <c r="I56" s="150"/>
      <c r="J56" s="148" t="s">
        <v>147</v>
      </c>
      <c r="K56" s="149"/>
      <c r="L56" s="150"/>
      <c r="M56" s="92" t="s">
        <v>5</v>
      </c>
      <c r="N56" s="92" t="s">
        <v>6</v>
      </c>
      <c r="O56" s="92" t="s">
        <v>7</v>
      </c>
      <c r="P56" s="92" t="s">
        <v>8</v>
      </c>
      <c r="Q56" s="92" t="s">
        <v>9</v>
      </c>
      <c r="R56" s="92" t="s">
        <v>10</v>
      </c>
      <c r="S56" s="92" t="s">
        <v>11</v>
      </c>
      <c r="T56" s="92" t="s">
        <v>12</v>
      </c>
      <c r="U56" s="45"/>
      <c r="V56" s="156" t="s">
        <v>24</v>
      </c>
      <c r="W56" s="157"/>
      <c r="X56" s="151">
        <v>0.46527777777777773</v>
      </c>
      <c r="Y56" s="152"/>
      <c r="Z56" s="156" t="s">
        <v>25</v>
      </c>
      <c r="AA56" s="157"/>
    </row>
    <row r="57" spans="1:27" ht="14.25">
      <c r="A57" s="71" t="s">
        <v>35</v>
      </c>
      <c r="B57" s="72">
        <v>30</v>
      </c>
      <c r="C57" s="73" t="s">
        <v>145</v>
      </c>
      <c r="D57" s="74"/>
      <c r="E57" s="75" t="s">
        <v>29</v>
      </c>
      <c r="F57" s="76"/>
      <c r="G57" s="77"/>
      <c r="H57" s="62"/>
      <c r="I57" s="78"/>
      <c r="J57" s="77"/>
      <c r="K57" s="62"/>
      <c r="L57" s="78"/>
      <c r="M57" s="79"/>
      <c r="N57" s="79"/>
      <c r="O57" s="79"/>
      <c r="P57" s="79"/>
      <c r="Q57" s="79"/>
      <c r="R57" s="79"/>
      <c r="S57" s="79"/>
      <c r="T57" s="80"/>
      <c r="U57" s="45"/>
      <c r="V57" s="156" t="s">
        <v>27</v>
      </c>
      <c r="W57" s="157"/>
      <c r="X57" s="151">
        <v>0.5</v>
      </c>
      <c r="Y57" s="152"/>
      <c r="Z57" s="156" t="s">
        <v>37</v>
      </c>
      <c r="AA57" s="157"/>
    </row>
    <row r="58" spans="1:27" ht="14.25">
      <c r="A58" s="71" t="s">
        <v>36</v>
      </c>
      <c r="B58" s="72">
        <v>31</v>
      </c>
      <c r="C58" s="73" t="s">
        <v>146</v>
      </c>
      <c r="D58" s="77"/>
      <c r="E58" s="62"/>
      <c r="F58" s="78"/>
      <c r="G58" s="74"/>
      <c r="H58" s="75" t="s">
        <v>29</v>
      </c>
      <c r="I58" s="76"/>
      <c r="J58" s="77"/>
      <c r="K58" s="62"/>
      <c r="L58" s="78"/>
      <c r="M58" s="79"/>
      <c r="N58" s="79"/>
      <c r="O58" s="79"/>
      <c r="P58" s="79"/>
      <c r="Q58" s="79"/>
      <c r="R58" s="79"/>
      <c r="S58" s="79"/>
      <c r="T58" s="80"/>
      <c r="U58" s="45"/>
      <c r="V58" s="156" t="s">
        <v>30</v>
      </c>
      <c r="W58" s="157"/>
      <c r="X58" s="151">
        <v>0.53472222222222221</v>
      </c>
      <c r="Y58" s="152"/>
      <c r="Z58" s="156" t="s">
        <v>31</v>
      </c>
      <c r="AA58" s="157"/>
    </row>
    <row r="59" spans="1:27" ht="14.25">
      <c r="A59" s="82" t="s">
        <v>38</v>
      </c>
      <c r="B59" s="72">
        <v>32</v>
      </c>
      <c r="C59" s="73" t="s">
        <v>147</v>
      </c>
      <c r="D59" s="77"/>
      <c r="E59" s="62"/>
      <c r="F59" s="76"/>
      <c r="G59" s="74"/>
      <c r="H59" s="62"/>
      <c r="I59" s="76"/>
      <c r="J59" s="83"/>
      <c r="K59" s="75" t="s">
        <v>29</v>
      </c>
      <c r="L59" s="84"/>
      <c r="M59" s="79"/>
      <c r="N59" s="79"/>
      <c r="O59" s="79"/>
      <c r="P59" s="79"/>
      <c r="Q59" s="79"/>
      <c r="R59" s="79"/>
      <c r="S59" s="79"/>
      <c r="T59" s="80"/>
      <c r="U59" s="45"/>
      <c r="V59" s="156" t="s">
        <v>39</v>
      </c>
      <c r="W59" s="157"/>
      <c r="X59" s="151">
        <v>0.56944444444444442</v>
      </c>
      <c r="Y59" s="152"/>
      <c r="Z59" s="156" t="s">
        <v>40</v>
      </c>
      <c r="AA59" s="157"/>
    </row>
    <row r="60" spans="1:27" ht="14.25">
      <c r="A60" s="94"/>
      <c r="B60" s="54"/>
      <c r="C60" s="55" t="s">
        <v>3</v>
      </c>
      <c r="D60" s="202" t="s">
        <v>148</v>
      </c>
      <c r="E60" s="203"/>
      <c r="F60" s="204"/>
      <c r="G60" s="202" t="s">
        <v>149</v>
      </c>
      <c r="H60" s="203"/>
      <c r="I60" s="204"/>
      <c r="J60" s="56" t="s">
        <v>5</v>
      </c>
      <c r="K60" s="56" t="s">
        <v>6</v>
      </c>
      <c r="L60" s="56" t="s">
        <v>7</v>
      </c>
      <c r="M60" s="56" t="s">
        <v>8</v>
      </c>
      <c r="N60" s="56" t="s">
        <v>9</v>
      </c>
      <c r="O60" s="56" t="s">
        <v>10</v>
      </c>
      <c r="P60" s="56" t="s">
        <v>11</v>
      </c>
      <c r="Q60" s="57" t="s">
        <v>12</v>
      </c>
      <c r="R60" s="58"/>
      <c r="S60" s="46"/>
      <c r="T60" s="45"/>
      <c r="U60" s="45"/>
      <c r="V60" s="156" t="s">
        <v>85</v>
      </c>
      <c r="W60" s="157"/>
      <c r="X60" s="151">
        <v>0.60416666666666663</v>
      </c>
      <c r="Y60" s="152"/>
      <c r="Z60" s="156" t="s">
        <v>106</v>
      </c>
      <c r="AA60" s="157"/>
    </row>
    <row r="61" spans="1:27" ht="14.25">
      <c r="A61" s="201" t="s">
        <v>78</v>
      </c>
      <c r="B61" s="160">
        <v>39</v>
      </c>
      <c r="C61" s="162" t="s">
        <v>148</v>
      </c>
      <c r="D61" s="164" t="s">
        <v>17</v>
      </c>
      <c r="E61" s="165"/>
      <c r="F61" s="166"/>
      <c r="G61" s="61"/>
      <c r="H61" s="62"/>
      <c r="I61" s="62"/>
      <c r="J61" s="170"/>
      <c r="K61" s="170"/>
      <c r="L61" s="170"/>
      <c r="M61" s="170"/>
      <c r="N61" s="170"/>
      <c r="O61" s="170"/>
      <c r="P61" s="170"/>
      <c r="Q61" s="170"/>
      <c r="R61" s="58"/>
      <c r="S61" s="63"/>
      <c r="T61" s="63"/>
      <c r="U61" s="45"/>
      <c r="V61" s="98"/>
      <c r="W61" s="98"/>
      <c r="X61" s="99"/>
      <c r="Y61" s="99"/>
      <c r="Z61" s="98"/>
      <c r="AA61" s="98"/>
    </row>
    <row r="62" spans="1:27" ht="14.25">
      <c r="A62" s="201"/>
      <c r="B62" s="161"/>
      <c r="C62" s="163"/>
      <c r="D62" s="167"/>
      <c r="E62" s="168"/>
      <c r="F62" s="169"/>
      <c r="G62" s="64"/>
      <c r="H62" s="62"/>
      <c r="I62" s="65"/>
      <c r="J62" s="171"/>
      <c r="K62" s="171"/>
      <c r="L62" s="171"/>
      <c r="M62" s="171"/>
      <c r="N62" s="171"/>
      <c r="O62" s="171"/>
      <c r="P62" s="171"/>
      <c r="Q62" s="171"/>
      <c r="R62" s="58"/>
      <c r="S62" s="63"/>
      <c r="T62" s="63"/>
      <c r="U62" s="45"/>
      <c r="V62" s="98"/>
      <c r="W62" s="98"/>
      <c r="X62" s="99"/>
      <c r="Y62" s="99"/>
      <c r="Z62" s="98"/>
      <c r="AA62" s="98"/>
    </row>
    <row r="63" spans="1:27" ht="14.25">
      <c r="A63" s="201" t="s">
        <v>79</v>
      </c>
      <c r="B63" s="160">
        <v>40</v>
      </c>
      <c r="C63" s="162" t="s">
        <v>149</v>
      </c>
      <c r="D63" s="61"/>
      <c r="E63" s="62"/>
      <c r="F63" s="62"/>
      <c r="G63" s="164" t="s">
        <v>17</v>
      </c>
      <c r="H63" s="165"/>
      <c r="I63" s="166"/>
      <c r="J63" s="170"/>
      <c r="K63" s="170"/>
      <c r="L63" s="170"/>
      <c r="M63" s="170"/>
      <c r="N63" s="170"/>
      <c r="O63" s="170"/>
      <c r="P63" s="170"/>
      <c r="Q63" s="170"/>
      <c r="R63" s="58"/>
      <c r="S63" s="63"/>
      <c r="T63" s="63"/>
      <c r="V63" s="98"/>
      <c r="W63" s="98"/>
      <c r="X63" s="99"/>
      <c r="Y63" s="99"/>
      <c r="Z63" s="98"/>
      <c r="AA63" s="98"/>
    </row>
    <row r="64" spans="1:27" ht="17.25">
      <c r="A64" s="201"/>
      <c r="B64" s="161"/>
      <c r="C64" s="163"/>
      <c r="D64" s="64"/>
      <c r="E64" s="62"/>
      <c r="F64" s="66"/>
      <c r="G64" s="167"/>
      <c r="H64" s="168"/>
      <c r="I64" s="169"/>
      <c r="J64" s="171"/>
      <c r="K64" s="171"/>
      <c r="L64" s="171"/>
      <c r="M64" s="171"/>
      <c r="N64" s="171"/>
      <c r="O64" s="171"/>
      <c r="P64" s="171"/>
      <c r="Q64" s="171"/>
      <c r="R64" s="132"/>
      <c r="S64" s="63"/>
      <c r="T64" s="63"/>
      <c r="U64" s="120"/>
      <c r="V64" s="120"/>
      <c r="W64" s="133"/>
      <c r="X64" s="133"/>
      <c r="Y64" s="133"/>
      <c r="Z64" s="133"/>
      <c r="AA64" s="121"/>
    </row>
    <row r="65" spans="1:28" ht="17.25">
      <c r="A65" s="86"/>
      <c r="B65" s="100"/>
      <c r="C65" s="140" t="s">
        <v>150</v>
      </c>
      <c r="D65" s="184" t="s">
        <v>166</v>
      </c>
      <c r="E65" s="184"/>
      <c r="F65" s="184"/>
      <c r="G65" s="154" t="s">
        <v>164</v>
      </c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5"/>
      <c r="S65" s="155" t="s">
        <v>165</v>
      </c>
      <c r="T65" s="155"/>
      <c r="U65" s="155"/>
      <c r="V65" s="155"/>
      <c r="W65" s="155"/>
      <c r="X65" s="155"/>
      <c r="Y65" s="155"/>
      <c r="Z65" s="155"/>
      <c r="AA65" s="155"/>
    </row>
    <row r="66" spans="1:28" ht="17.25">
      <c r="A66" s="86"/>
      <c r="B66" s="100"/>
      <c r="C66" s="104"/>
      <c r="D66" s="173" t="s">
        <v>47</v>
      </c>
      <c r="E66" s="154"/>
      <c r="F66" s="174"/>
      <c r="G66" s="173" t="s">
        <v>48</v>
      </c>
      <c r="H66" s="154"/>
      <c r="I66" s="154"/>
      <c r="J66" s="154"/>
      <c r="K66" s="154"/>
      <c r="L66" s="154"/>
      <c r="M66" s="174"/>
      <c r="N66" s="173" t="s">
        <v>49</v>
      </c>
      <c r="O66" s="174"/>
      <c r="P66" s="173" t="s">
        <v>47</v>
      </c>
      <c r="Q66" s="154"/>
      <c r="R66" s="174"/>
      <c r="S66" s="173" t="s">
        <v>50</v>
      </c>
      <c r="T66" s="154"/>
      <c r="U66" s="154"/>
      <c r="V66" s="154"/>
      <c r="W66" s="154"/>
      <c r="X66" s="154"/>
      <c r="Y66" s="174"/>
      <c r="Z66" s="173" t="s">
        <v>49</v>
      </c>
      <c r="AA66" s="174"/>
    </row>
    <row r="67" spans="1:28" ht="17.25">
      <c r="A67" s="63"/>
      <c r="B67" s="63"/>
      <c r="C67" s="103"/>
      <c r="D67" s="105"/>
      <c r="E67" s="151">
        <v>0.375</v>
      </c>
      <c r="F67" s="152"/>
      <c r="G67" s="213"/>
      <c r="H67" s="214"/>
      <c r="I67" s="215"/>
      <c r="J67" s="105"/>
      <c r="K67" s="213"/>
      <c r="L67" s="214"/>
      <c r="M67" s="215"/>
      <c r="N67" s="173" t="s">
        <v>51</v>
      </c>
      <c r="O67" s="174"/>
      <c r="P67" s="106"/>
      <c r="Q67" s="151">
        <v>0.375</v>
      </c>
      <c r="R67" s="152"/>
      <c r="S67" s="213"/>
      <c r="T67" s="214"/>
      <c r="U67" s="215"/>
      <c r="V67" s="105"/>
      <c r="W67" s="213"/>
      <c r="X67" s="214"/>
      <c r="Y67" s="215"/>
      <c r="Z67" s="173" t="s">
        <v>51</v>
      </c>
      <c r="AA67" s="174"/>
    </row>
    <row r="68" spans="1:28" ht="17.25">
      <c r="A68" s="111"/>
      <c r="B68" s="111"/>
      <c r="C68" s="103"/>
      <c r="D68" s="107" t="s">
        <v>52</v>
      </c>
      <c r="E68" s="151">
        <v>0.41666666666666669</v>
      </c>
      <c r="F68" s="152"/>
      <c r="G68" s="213"/>
      <c r="H68" s="214"/>
      <c r="I68" s="215"/>
      <c r="J68" s="108" t="s">
        <v>53</v>
      </c>
      <c r="K68" s="213"/>
      <c r="L68" s="214"/>
      <c r="M68" s="215"/>
      <c r="N68" s="109"/>
      <c r="O68" s="107"/>
      <c r="P68" s="110" t="s">
        <v>52</v>
      </c>
      <c r="Q68" s="151">
        <v>0.41666666666666669</v>
      </c>
      <c r="R68" s="152"/>
      <c r="S68" s="213"/>
      <c r="T68" s="214"/>
      <c r="U68" s="215"/>
      <c r="V68" s="108" t="s">
        <v>53</v>
      </c>
      <c r="W68" s="213"/>
      <c r="X68" s="214"/>
      <c r="Y68" s="215"/>
      <c r="Z68" s="109"/>
      <c r="AA68" s="109"/>
    </row>
    <row r="69" spans="1:28" ht="17.25">
      <c r="A69" s="95"/>
      <c r="B69" s="111"/>
      <c r="C69" s="103"/>
      <c r="D69" s="107" t="s">
        <v>54</v>
      </c>
      <c r="E69" s="151">
        <v>0.4513888888888889</v>
      </c>
      <c r="F69" s="152"/>
      <c r="G69" s="213"/>
      <c r="H69" s="214"/>
      <c r="I69" s="215"/>
      <c r="J69" s="108" t="s">
        <v>53</v>
      </c>
      <c r="K69" s="213"/>
      <c r="L69" s="214"/>
      <c r="M69" s="215"/>
      <c r="N69" s="112"/>
      <c r="O69" s="112"/>
      <c r="P69" s="110" t="s">
        <v>54</v>
      </c>
      <c r="Q69" s="151">
        <v>0.4513888888888889</v>
      </c>
      <c r="R69" s="152"/>
      <c r="S69" s="213"/>
      <c r="T69" s="214"/>
      <c r="U69" s="215"/>
      <c r="V69" s="108" t="s">
        <v>53</v>
      </c>
      <c r="W69" s="213"/>
      <c r="X69" s="214"/>
      <c r="Y69" s="215"/>
      <c r="Z69" s="113"/>
      <c r="AA69" s="114"/>
    </row>
    <row r="70" spans="1:28" ht="17.25">
      <c r="A70" s="95"/>
      <c r="B70" s="111"/>
      <c r="C70" s="103"/>
      <c r="D70" s="107" t="s">
        <v>55</v>
      </c>
      <c r="E70" s="151">
        <v>0.4861111111111111</v>
      </c>
      <c r="F70" s="152"/>
      <c r="G70" s="213"/>
      <c r="H70" s="214"/>
      <c r="I70" s="215"/>
      <c r="J70" s="108" t="s">
        <v>53</v>
      </c>
      <c r="K70" s="213"/>
      <c r="L70" s="214"/>
      <c r="M70" s="215"/>
      <c r="N70" s="107"/>
      <c r="O70" s="107"/>
      <c r="P70" s="110" t="s">
        <v>55</v>
      </c>
      <c r="Q70" s="151">
        <v>0.4861111111111111</v>
      </c>
      <c r="R70" s="152"/>
      <c r="S70" s="213"/>
      <c r="T70" s="214"/>
      <c r="U70" s="215"/>
      <c r="V70" s="108" t="s">
        <v>53</v>
      </c>
      <c r="W70" s="213"/>
      <c r="X70" s="214"/>
      <c r="Y70" s="215"/>
      <c r="Z70" s="107"/>
      <c r="AA70" s="107"/>
      <c r="AB70" s="103"/>
    </row>
    <row r="71" spans="1:28" ht="17.25">
      <c r="A71" s="82"/>
      <c r="B71" s="111"/>
      <c r="C71" s="103"/>
      <c r="D71" s="107" t="s">
        <v>56</v>
      </c>
      <c r="E71" s="151">
        <v>0.52083333333333337</v>
      </c>
      <c r="F71" s="152"/>
      <c r="G71" s="213"/>
      <c r="H71" s="214"/>
      <c r="I71" s="215"/>
      <c r="J71" s="108" t="s">
        <v>53</v>
      </c>
      <c r="K71" s="213"/>
      <c r="L71" s="214"/>
      <c r="M71" s="215"/>
      <c r="N71" s="113"/>
      <c r="O71" s="113"/>
      <c r="P71" s="107" t="s">
        <v>56</v>
      </c>
      <c r="Q71" s="151">
        <v>0.52083333333333337</v>
      </c>
      <c r="R71" s="152"/>
      <c r="S71" s="213"/>
      <c r="T71" s="214"/>
      <c r="U71" s="215"/>
      <c r="V71" s="108" t="s">
        <v>53</v>
      </c>
      <c r="W71" s="213"/>
      <c r="X71" s="214"/>
      <c r="Y71" s="215"/>
      <c r="Z71" s="107"/>
      <c r="AA71" s="107"/>
      <c r="AB71" s="103"/>
    </row>
    <row r="72" spans="1:28" ht="17.25">
      <c r="C72" s="103"/>
      <c r="D72" s="107"/>
      <c r="E72" s="151"/>
      <c r="F72" s="152"/>
      <c r="G72" s="213"/>
      <c r="H72" s="214"/>
      <c r="I72" s="215"/>
      <c r="J72" s="107"/>
      <c r="K72" s="213"/>
      <c r="L72" s="214"/>
      <c r="M72" s="215"/>
      <c r="N72" s="107"/>
      <c r="O72" s="107"/>
      <c r="P72" s="107" t="s">
        <v>57</v>
      </c>
      <c r="Q72" s="151">
        <v>0.55555555555555558</v>
      </c>
      <c r="R72" s="152"/>
      <c r="S72" s="213"/>
      <c r="T72" s="214"/>
      <c r="U72" s="215"/>
      <c r="V72" s="107" t="s">
        <v>53</v>
      </c>
      <c r="W72" s="213"/>
      <c r="X72" s="214"/>
      <c r="Y72" s="215"/>
      <c r="Z72" s="107"/>
      <c r="AA72" s="107"/>
      <c r="AB72" s="103"/>
    </row>
    <row r="73" spans="1:28" ht="17.25">
      <c r="C73" s="103"/>
      <c r="D73" s="107"/>
      <c r="E73" s="151"/>
      <c r="F73" s="152"/>
      <c r="G73" s="213"/>
      <c r="H73" s="214"/>
      <c r="I73" s="215"/>
      <c r="J73" s="107"/>
      <c r="K73" s="213"/>
      <c r="L73" s="214"/>
      <c r="M73" s="215"/>
      <c r="N73" s="109"/>
      <c r="O73" s="109"/>
      <c r="P73" s="107" t="s">
        <v>58</v>
      </c>
      <c r="Q73" s="151">
        <v>0.59027777777777779</v>
      </c>
      <c r="R73" s="152"/>
      <c r="S73" s="213"/>
      <c r="T73" s="214"/>
      <c r="U73" s="215"/>
      <c r="V73" s="107" t="s">
        <v>53</v>
      </c>
      <c r="W73" s="213"/>
      <c r="X73" s="214"/>
      <c r="Y73" s="215"/>
      <c r="Z73" s="107"/>
      <c r="AA73" s="107"/>
    </row>
    <row r="74" spans="1:28" ht="17.25">
      <c r="C74" s="104"/>
      <c r="D74" s="103"/>
      <c r="E74" s="101"/>
      <c r="F74" s="115"/>
      <c r="G74" s="115"/>
      <c r="H74" s="115"/>
      <c r="I74" s="115"/>
      <c r="J74" s="102"/>
      <c r="K74" s="102"/>
      <c r="L74" s="102"/>
      <c r="M74" s="102"/>
      <c r="N74" s="102"/>
      <c r="O74" s="102"/>
      <c r="P74" s="134"/>
      <c r="Q74" s="191"/>
      <c r="R74" s="191"/>
      <c r="S74" s="192"/>
      <c r="T74" s="192"/>
      <c r="U74" s="192"/>
      <c r="V74" s="135"/>
      <c r="W74" s="193"/>
      <c r="X74" s="193"/>
      <c r="Y74" s="193"/>
      <c r="Z74" s="134"/>
      <c r="AA74" s="134"/>
    </row>
    <row r="75" spans="1:28" ht="17.25">
      <c r="A75" s="116"/>
      <c r="B75" s="117"/>
      <c r="C75" s="103"/>
      <c r="D75" s="118"/>
      <c r="E75" s="119"/>
      <c r="F75" s="119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1"/>
      <c r="V75" s="103"/>
      <c r="W75" s="103"/>
      <c r="X75" s="103"/>
      <c r="Y75" s="103"/>
      <c r="Z75" s="103"/>
      <c r="AA75" s="103"/>
    </row>
    <row r="76" spans="1:28" ht="17.25">
      <c r="A76" s="116"/>
      <c r="B76" s="117"/>
      <c r="C76" s="103"/>
      <c r="D76" s="118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3"/>
      <c r="T76" s="123"/>
      <c r="U76" s="124"/>
      <c r="V76" s="103"/>
      <c r="W76" s="103"/>
      <c r="X76" s="103"/>
      <c r="Y76" s="103"/>
      <c r="Z76" s="103"/>
      <c r="AA76" s="103"/>
    </row>
    <row r="77" spans="1:28" ht="17.25">
      <c r="A77" s="116"/>
      <c r="B77" s="117"/>
      <c r="C77" s="153" t="s">
        <v>59</v>
      </c>
      <c r="D77" s="153"/>
      <c r="E77" s="101"/>
      <c r="F77" s="181" t="s">
        <v>71</v>
      </c>
      <c r="G77" s="181"/>
      <c r="H77" s="181"/>
      <c r="I77" s="181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3"/>
      <c r="V77" s="103"/>
      <c r="W77" s="103"/>
      <c r="X77" s="103"/>
      <c r="Y77" s="103"/>
      <c r="Z77" s="103"/>
      <c r="AA77" s="103"/>
    </row>
    <row r="78" spans="1:28" ht="17.25">
      <c r="A78" s="116"/>
      <c r="B78" s="117"/>
      <c r="C78" s="103"/>
      <c r="D78" s="104"/>
      <c r="E78" s="182" t="s">
        <v>46</v>
      </c>
      <c r="F78" s="182"/>
      <c r="G78" s="18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3"/>
      <c r="V78" s="103"/>
      <c r="W78" s="103"/>
      <c r="X78" s="103"/>
      <c r="Y78" s="103"/>
      <c r="Z78" s="103"/>
      <c r="AA78" s="103"/>
    </row>
    <row r="79" spans="1:28" ht="17.25">
      <c r="A79" s="116"/>
      <c r="B79" s="117"/>
      <c r="C79" s="103"/>
      <c r="D79" s="104"/>
      <c r="E79" s="183" t="s">
        <v>47</v>
      </c>
      <c r="F79" s="184"/>
      <c r="G79" s="185"/>
      <c r="H79" s="183" t="s">
        <v>50</v>
      </c>
      <c r="I79" s="184"/>
      <c r="J79" s="184"/>
      <c r="K79" s="184"/>
      <c r="L79" s="184"/>
      <c r="M79" s="184"/>
      <c r="N79" s="185"/>
      <c r="O79" s="183" t="s">
        <v>60</v>
      </c>
      <c r="P79" s="184"/>
      <c r="Q79" s="184"/>
      <c r="R79" s="185"/>
      <c r="S79" s="125"/>
      <c r="T79" s="126"/>
      <c r="U79" s="127"/>
      <c r="V79" s="103"/>
      <c r="W79" s="103"/>
      <c r="X79" s="103"/>
      <c r="Y79" s="103"/>
      <c r="Z79" s="103"/>
      <c r="AA79" s="103"/>
    </row>
    <row r="80" spans="1:28" ht="17.25">
      <c r="A80" s="116"/>
      <c r="B80" s="117"/>
      <c r="C80" s="103"/>
      <c r="D80" s="103"/>
      <c r="E80" s="128"/>
      <c r="F80" s="176">
        <v>0.33333333333333331</v>
      </c>
      <c r="G80" s="177"/>
      <c r="H80" s="173"/>
      <c r="I80" s="154"/>
      <c r="J80" s="174"/>
      <c r="K80" s="105"/>
      <c r="L80" s="173"/>
      <c r="M80" s="154"/>
      <c r="N80" s="174"/>
      <c r="O80" s="183" t="s">
        <v>61</v>
      </c>
      <c r="P80" s="185"/>
      <c r="Q80" s="183" t="s">
        <v>61</v>
      </c>
      <c r="R80" s="185"/>
      <c r="S80" s="189"/>
      <c r="T80" s="190"/>
      <c r="U80" s="127"/>
      <c r="V80" s="103"/>
      <c r="W80" s="103"/>
      <c r="X80" s="103"/>
      <c r="Y80" s="103"/>
      <c r="Z80" s="103"/>
      <c r="AA80" s="103"/>
    </row>
    <row r="81" spans="1:28" ht="17.25">
      <c r="A81" s="117"/>
      <c r="B81" s="117"/>
      <c r="C81" s="103"/>
      <c r="D81" s="104"/>
      <c r="E81" s="107" t="s">
        <v>52</v>
      </c>
      <c r="F81" s="176">
        <v>0.375</v>
      </c>
      <c r="G81" s="177"/>
      <c r="H81" s="178"/>
      <c r="I81" s="179"/>
      <c r="J81" s="180"/>
      <c r="K81" s="107" t="s">
        <v>53</v>
      </c>
      <c r="L81" s="148"/>
      <c r="M81" s="149"/>
      <c r="N81" s="150"/>
      <c r="O81" s="173"/>
      <c r="P81" s="186"/>
      <c r="Q81" s="173"/>
      <c r="R81" s="186"/>
      <c r="S81" s="187" t="s">
        <v>62</v>
      </c>
      <c r="T81" s="188"/>
      <c r="U81" s="127"/>
      <c r="V81" s="127"/>
      <c r="W81" s="103"/>
      <c r="X81" s="103"/>
      <c r="Y81" s="103"/>
      <c r="Z81" s="103"/>
      <c r="AA81" s="103"/>
      <c r="AB81" s="103"/>
    </row>
    <row r="82" spans="1:28" ht="17.25">
      <c r="A82" s="117"/>
      <c r="B82" s="117"/>
      <c r="C82" s="103"/>
      <c r="D82" s="104"/>
      <c r="E82" s="107" t="s">
        <v>54</v>
      </c>
      <c r="F82" s="176">
        <v>0.40972222222222227</v>
      </c>
      <c r="G82" s="177"/>
      <c r="H82" s="148"/>
      <c r="I82" s="149"/>
      <c r="J82" s="150"/>
      <c r="K82" s="107" t="s">
        <v>53</v>
      </c>
      <c r="L82" s="178"/>
      <c r="M82" s="179"/>
      <c r="N82" s="180"/>
      <c r="O82" s="173"/>
      <c r="P82" s="186"/>
      <c r="Q82" s="173"/>
      <c r="R82" s="186"/>
      <c r="S82" s="187" t="s">
        <v>62</v>
      </c>
      <c r="T82" s="188"/>
      <c r="U82" s="127"/>
      <c r="V82" s="127"/>
      <c r="W82" s="103"/>
      <c r="X82" s="103"/>
      <c r="Y82" s="129"/>
      <c r="Z82" s="103"/>
      <c r="AA82" s="103"/>
      <c r="AB82" s="103"/>
    </row>
    <row r="83" spans="1:28" ht="17.25">
      <c r="A83" s="117"/>
      <c r="B83" s="117"/>
      <c r="C83" s="103"/>
      <c r="D83" s="104"/>
      <c r="E83" s="107" t="s">
        <v>55</v>
      </c>
      <c r="F83" s="176">
        <v>0.45833333333333331</v>
      </c>
      <c r="G83" s="177"/>
      <c r="H83" s="148"/>
      <c r="I83" s="149"/>
      <c r="J83" s="150"/>
      <c r="K83" s="107" t="s">
        <v>53</v>
      </c>
      <c r="L83" s="178"/>
      <c r="M83" s="179"/>
      <c r="N83" s="180"/>
      <c r="O83" s="173"/>
      <c r="P83" s="186"/>
      <c r="Q83" s="173"/>
      <c r="R83" s="186"/>
      <c r="S83" s="187" t="s">
        <v>63</v>
      </c>
      <c r="T83" s="188"/>
      <c r="U83" s="127"/>
      <c r="V83" s="127"/>
      <c r="W83" s="103"/>
      <c r="X83" s="103"/>
      <c r="Y83" s="103"/>
      <c r="Z83" s="103"/>
      <c r="AA83" s="103"/>
      <c r="AB83" s="103"/>
    </row>
    <row r="84" spans="1:28" ht="17.25">
      <c r="A84" s="117"/>
      <c r="B84" s="117"/>
      <c r="C84" s="103"/>
      <c r="D84" s="103"/>
      <c r="E84" s="107" t="s">
        <v>56</v>
      </c>
      <c r="F84" s="176">
        <v>0.49305555555555558</v>
      </c>
      <c r="G84" s="177"/>
      <c r="H84" s="148"/>
      <c r="I84" s="149"/>
      <c r="J84" s="150"/>
      <c r="K84" s="107" t="s">
        <v>53</v>
      </c>
      <c r="L84" s="178"/>
      <c r="M84" s="179"/>
      <c r="N84" s="180"/>
      <c r="O84" s="173"/>
      <c r="P84" s="186"/>
      <c r="Q84" s="173"/>
      <c r="R84" s="186"/>
      <c r="S84" s="187" t="s">
        <v>64</v>
      </c>
      <c r="T84" s="188"/>
      <c r="U84" s="127"/>
      <c r="V84" s="127"/>
      <c r="W84" s="103"/>
      <c r="X84" s="103"/>
      <c r="Y84" s="103"/>
      <c r="Z84" s="103"/>
      <c r="AA84" s="103"/>
      <c r="AB84" s="103"/>
    </row>
    <row r="85" spans="1:28" ht="14.25">
      <c r="A85" s="117"/>
      <c r="B85" s="117"/>
      <c r="C85" s="103"/>
      <c r="D85" s="103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27"/>
      <c r="W85" s="103"/>
      <c r="X85" s="103"/>
      <c r="Y85" s="103"/>
      <c r="Z85" s="103"/>
      <c r="AA85" s="103"/>
      <c r="AB85" s="103"/>
    </row>
    <row r="86" spans="1:28" ht="21">
      <c r="A86" s="117"/>
      <c r="B86" s="117"/>
      <c r="C86" s="103"/>
      <c r="D86" s="103"/>
      <c r="E86" s="130" t="s">
        <v>65</v>
      </c>
      <c r="F86" s="130"/>
      <c r="G86" s="130"/>
      <c r="H86" s="172"/>
      <c r="I86" s="172"/>
      <c r="J86" s="172"/>
      <c r="K86" s="172"/>
      <c r="L86" s="172"/>
      <c r="M86" s="172"/>
      <c r="N86" s="172"/>
      <c r="O86" s="131"/>
      <c r="P86" s="131"/>
      <c r="Q86" s="131"/>
      <c r="R86" s="131"/>
      <c r="V86" s="127"/>
      <c r="W86" s="127"/>
      <c r="X86" s="127"/>
      <c r="Y86" s="127"/>
      <c r="Z86" s="103"/>
      <c r="AA86" s="103"/>
      <c r="AB86" s="103"/>
    </row>
    <row r="87" spans="1:28" ht="21">
      <c r="A87" s="117"/>
      <c r="B87" s="117"/>
      <c r="C87" s="117"/>
      <c r="D87" s="117"/>
      <c r="E87" s="130" t="s">
        <v>66</v>
      </c>
      <c r="F87" s="130"/>
      <c r="G87" s="130"/>
      <c r="H87" s="172"/>
      <c r="I87" s="172"/>
      <c r="J87" s="172"/>
      <c r="K87" s="172"/>
      <c r="L87" s="172"/>
      <c r="M87" s="172"/>
      <c r="N87" s="172"/>
      <c r="O87" s="131"/>
      <c r="P87" s="131"/>
      <c r="Q87" s="131"/>
      <c r="R87" s="131"/>
      <c r="V87" s="117"/>
      <c r="W87" s="127"/>
      <c r="X87" s="127"/>
      <c r="Y87" s="127"/>
      <c r="Z87" s="103"/>
      <c r="AA87" s="103"/>
      <c r="AB87" s="103"/>
    </row>
    <row r="88" spans="1:28" ht="21">
      <c r="A88" s="117"/>
      <c r="B88" s="117"/>
      <c r="E88" s="130" t="s">
        <v>67</v>
      </c>
      <c r="F88" s="130"/>
      <c r="G88" s="130"/>
      <c r="H88" s="172"/>
      <c r="I88" s="172"/>
      <c r="J88" s="172"/>
      <c r="K88" s="172"/>
      <c r="L88" s="172"/>
      <c r="M88" s="172"/>
      <c r="N88" s="172"/>
      <c r="O88" s="131"/>
      <c r="P88" s="131"/>
      <c r="Q88" s="131"/>
      <c r="R88" s="131"/>
      <c r="W88" s="127"/>
      <c r="X88" s="127"/>
      <c r="Y88" s="127"/>
      <c r="Z88" s="103"/>
      <c r="AA88" s="103"/>
      <c r="AB88" s="103"/>
    </row>
    <row r="89" spans="1:28" ht="21">
      <c r="A89" s="117"/>
      <c r="B89" s="117"/>
      <c r="E89" s="130" t="s">
        <v>68</v>
      </c>
      <c r="F89" s="130"/>
      <c r="G89" s="130"/>
      <c r="H89" s="172"/>
      <c r="I89" s="172"/>
      <c r="J89" s="172"/>
      <c r="K89" s="172"/>
      <c r="L89" s="172"/>
      <c r="M89" s="172"/>
      <c r="N89" s="172"/>
      <c r="O89" s="131"/>
      <c r="P89" s="131"/>
      <c r="Q89" s="131"/>
      <c r="R89" s="131"/>
      <c r="W89" s="127"/>
      <c r="X89" s="127"/>
      <c r="Y89" s="127"/>
      <c r="Z89" s="103"/>
      <c r="AA89" s="103"/>
      <c r="AB89" s="103"/>
    </row>
    <row r="90" spans="1:28" ht="14.25">
      <c r="A90" s="117"/>
      <c r="B90" s="117"/>
      <c r="W90" s="127"/>
      <c r="X90" s="127"/>
      <c r="Y90" s="127"/>
      <c r="Z90" s="103"/>
      <c r="AA90" s="103"/>
      <c r="AB90" s="103"/>
    </row>
    <row r="91" spans="1:28" ht="14.25">
      <c r="A91" s="117"/>
      <c r="B91" s="117"/>
      <c r="W91" s="127"/>
      <c r="X91" s="127"/>
      <c r="Y91" s="127"/>
      <c r="Z91" s="103"/>
      <c r="AA91" s="103"/>
      <c r="AB91" s="103"/>
    </row>
    <row r="92" spans="1:28" ht="14.25">
      <c r="A92" s="117"/>
      <c r="B92" s="117"/>
      <c r="W92" s="117"/>
      <c r="X92" s="117"/>
      <c r="Y92" s="117"/>
      <c r="Z92" s="117"/>
      <c r="AA92" s="117"/>
      <c r="AB92" s="117"/>
    </row>
    <row r="93" spans="1:28" ht="14.25">
      <c r="A93" s="117"/>
      <c r="B93" s="117"/>
    </row>
    <row r="94" spans="1:28" ht="14.25">
      <c r="A94" s="117"/>
      <c r="B94" s="117"/>
    </row>
    <row r="95" spans="1:28" ht="14.25">
      <c r="A95" s="117"/>
      <c r="B95" s="117"/>
    </row>
    <row r="96" spans="1:28" ht="14.25">
      <c r="A96" s="117"/>
      <c r="B96" s="117"/>
    </row>
    <row r="97" spans="1:2" ht="14.25">
      <c r="A97" s="117"/>
      <c r="B97" s="117"/>
    </row>
    <row r="98" spans="1:2" ht="14.25">
      <c r="A98" s="117"/>
      <c r="B98" s="117"/>
    </row>
    <row r="99" spans="1:2" ht="14.25">
      <c r="A99" s="117"/>
      <c r="B99" s="117"/>
    </row>
    <row r="100" spans="1:2" ht="14.25">
      <c r="A100" s="117"/>
      <c r="B100" s="117"/>
    </row>
    <row r="101" spans="1:2" ht="14.25">
      <c r="A101" s="117"/>
      <c r="B101" s="117"/>
    </row>
  </sheetData>
  <mergeCells count="313">
    <mergeCell ref="W72:Y72"/>
    <mergeCell ref="S73:U73"/>
    <mergeCell ref="W73:Y73"/>
    <mergeCell ref="Z67:AA67"/>
    <mergeCell ref="G67:I67"/>
    <mergeCell ref="K67:M67"/>
    <mergeCell ref="G68:I68"/>
    <mergeCell ref="G69:I69"/>
    <mergeCell ref="G70:I70"/>
    <mergeCell ref="G71:I71"/>
    <mergeCell ref="G72:I72"/>
    <mergeCell ref="G73:I73"/>
    <mergeCell ref="K68:M68"/>
    <mergeCell ref="K69:M69"/>
    <mergeCell ref="K70:M70"/>
    <mergeCell ref="K71:M71"/>
    <mergeCell ref="K72:M72"/>
    <mergeCell ref="K73:M73"/>
    <mergeCell ref="S67:U67"/>
    <mergeCell ref="W67:Y67"/>
    <mergeCell ref="S68:U68"/>
    <mergeCell ref="W68:Y68"/>
    <mergeCell ref="S69:U69"/>
    <mergeCell ref="W69:Y69"/>
    <mergeCell ref="S70:U70"/>
    <mergeCell ref="W70:Y70"/>
    <mergeCell ref="S72:U72"/>
    <mergeCell ref="Z59:AA59"/>
    <mergeCell ref="V49:W49"/>
    <mergeCell ref="X49:Y49"/>
    <mergeCell ref="Z49:AA49"/>
    <mergeCell ref="V60:W60"/>
    <mergeCell ref="X60:Y60"/>
    <mergeCell ref="Z60:AA60"/>
    <mergeCell ref="E72:F72"/>
    <mergeCell ref="E73:F73"/>
    <mergeCell ref="Z65:AA65"/>
    <mergeCell ref="G52:I52"/>
    <mergeCell ref="J52:L52"/>
    <mergeCell ref="D56:F56"/>
    <mergeCell ref="X53:Y53"/>
    <mergeCell ref="Z53:AA53"/>
    <mergeCell ref="X54:Y54"/>
    <mergeCell ref="Z54:AA54"/>
    <mergeCell ref="X55:Y55"/>
    <mergeCell ref="Z55:AA55"/>
    <mergeCell ref="X56:Y56"/>
    <mergeCell ref="Z56:AA56"/>
    <mergeCell ref="X57:Y57"/>
    <mergeCell ref="Z57:AA57"/>
    <mergeCell ref="X58:Y58"/>
    <mergeCell ref="X22:Y22"/>
    <mergeCell ref="X23:Y23"/>
    <mergeCell ref="Z22:AA22"/>
    <mergeCell ref="Z23:AA23"/>
    <mergeCell ref="N1:S1"/>
    <mergeCell ref="V14:Y14"/>
    <mergeCell ref="V51:X51"/>
    <mergeCell ref="Y51:AA51"/>
    <mergeCell ref="V52:W52"/>
    <mergeCell ref="X52:Y52"/>
    <mergeCell ref="Z52:AA52"/>
    <mergeCell ref="V1:X1"/>
    <mergeCell ref="Z1:AA1"/>
    <mergeCell ref="Q3:Q4"/>
    <mergeCell ref="Z7:AA7"/>
    <mergeCell ref="Z5:AA5"/>
    <mergeCell ref="Z6:AA6"/>
    <mergeCell ref="V10:W10"/>
    <mergeCell ref="X10:Y10"/>
    <mergeCell ref="Z10:AA10"/>
    <mergeCell ref="V11:W11"/>
    <mergeCell ref="X11:Y11"/>
    <mergeCell ref="Z11:AA11"/>
    <mergeCell ref="V8:W8"/>
    <mergeCell ref="D37:F37"/>
    <mergeCell ref="G37:I37"/>
    <mergeCell ref="J37:L37"/>
    <mergeCell ref="D43:F43"/>
    <mergeCell ref="G43:I43"/>
    <mergeCell ref="J43:L43"/>
    <mergeCell ref="A61:A62"/>
    <mergeCell ref="A63:A64"/>
    <mergeCell ref="V22:W22"/>
    <mergeCell ref="V23:W23"/>
    <mergeCell ref="V53:W53"/>
    <mergeCell ref="V54:W54"/>
    <mergeCell ref="V55:W55"/>
    <mergeCell ref="V56:W56"/>
    <mergeCell ref="V57:W57"/>
    <mergeCell ref="V58:W58"/>
    <mergeCell ref="V59:W59"/>
    <mergeCell ref="D60:F60"/>
    <mergeCell ref="G60:I60"/>
    <mergeCell ref="L61:L62"/>
    <mergeCell ref="M61:M62"/>
    <mergeCell ref="N61:N62"/>
    <mergeCell ref="O61:O62"/>
    <mergeCell ref="D52:F52"/>
    <mergeCell ref="D20:F20"/>
    <mergeCell ref="G20:I20"/>
    <mergeCell ref="J20:L20"/>
    <mergeCell ref="D25:F25"/>
    <mergeCell ref="G25:I25"/>
    <mergeCell ref="J25:L25"/>
    <mergeCell ref="D34:F34"/>
    <mergeCell ref="G34:I34"/>
    <mergeCell ref="J34:L34"/>
    <mergeCell ref="D29:F29"/>
    <mergeCell ref="G29:I29"/>
    <mergeCell ref="J29:L29"/>
    <mergeCell ref="D2:F2"/>
    <mergeCell ref="G2:I2"/>
    <mergeCell ref="X2:Y2"/>
    <mergeCell ref="Z2:AA2"/>
    <mergeCell ref="D11:F11"/>
    <mergeCell ref="G11:I11"/>
    <mergeCell ref="J11:L11"/>
    <mergeCell ref="A5:A6"/>
    <mergeCell ref="B5:B6"/>
    <mergeCell ref="C5:C6"/>
    <mergeCell ref="G5:I6"/>
    <mergeCell ref="J5:J6"/>
    <mergeCell ref="K5:K6"/>
    <mergeCell ref="V3:W3"/>
    <mergeCell ref="X3:Y3"/>
    <mergeCell ref="Z3:AA3"/>
    <mergeCell ref="V4:W4"/>
    <mergeCell ref="X4:Y4"/>
    <mergeCell ref="Z4:AA4"/>
    <mergeCell ref="L3:L4"/>
    <mergeCell ref="M3:M4"/>
    <mergeCell ref="N3:N4"/>
    <mergeCell ref="O3:O4"/>
    <mergeCell ref="P3:P4"/>
    <mergeCell ref="A3:A4"/>
    <mergeCell ref="B3:B4"/>
    <mergeCell ref="C3:C4"/>
    <mergeCell ref="D3:F4"/>
    <mergeCell ref="J3:J4"/>
    <mergeCell ref="K3:K4"/>
    <mergeCell ref="J7:L7"/>
    <mergeCell ref="V7:W7"/>
    <mergeCell ref="X7:Y7"/>
    <mergeCell ref="V5:W5"/>
    <mergeCell ref="X5:Y5"/>
    <mergeCell ref="V6:W6"/>
    <mergeCell ref="X6:Y6"/>
    <mergeCell ref="L5:L6"/>
    <mergeCell ref="M5:M6"/>
    <mergeCell ref="N5:N6"/>
    <mergeCell ref="O5:O6"/>
    <mergeCell ref="P5:P6"/>
    <mergeCell ref="Q5:Q6"/>
    <mergeCell ref="X8:Y8"/>
    <mergeCell ref="Z8:AA8"/>
    <mergeCell ref="V9:W9"/>
    <mergeCell ref="X9:Y9"/>
    <mergeCell ref="Z9:AA9"/>
    <mergeCell ref="Z14:AA14"/>
    <mergeCell ref="V13:W13"/>
    <mergeCell ref="X13:Y13"/>
    <mergeCell ref="Z13:AA13"/>
    <mergeCell ref="V17:W17"/>
    <mergeCell ref="X17:Y17"/>
    <mergeCell ref="Z17:AA17"/>
    <mergeCell ref="V18:W18"/>
    <mergeCell ref="X18:Y18"/>
    <mergeCell ref="Z18:AA18"/>
    <mergeCell ref="D16:F16"/>
    <mergeCell ref="G16:I16"/>
    <mergeCell ref="J16:L16"/>
    <mergeCell ref="V16:W16"/>
    <mergeCell ref="X16:Y16"/>
    <mergeCell ref="Z16:AA16"/>
    <mergeCell ref="V21:W21"/>
    <mergeCell ref="X21:Y21"/>
    <mergeCell ref="Z21:AA21"/>
    <mergeCell ref="V19:W19"/>
    <mergeCell ref="X19:Y19"/>
    <mergeCell ref="Z19:AA19"/>
    <mergeCell ref="V20:W20"/>
    <mergeCell ref="X20:Y20"/>
    <mergeCell ref="Z20:AA20"/>
    <mergeCell ref="Z39:AA39"/>
    <mergeCell ref="Z43:AA43"/>
    <mergeCell ref="V40:X40"/>
    <mergeCell ref="Y40:AA40"/>
    <mergeCell ref="V41:W41"/>
    <mergeCell ref="X41:Y41"/>
    <mergeCell ref="Z41:AA41"/>
    <mergeCell ref="V42:W42"/>
    <mergeCell ref="X42:Y42"/>
    <mergeCell ref="Z42:AA42"/>
    <mergeCell ref="Z48:AA48"/>
    <mergeCell ref="V46:W46"/>
    <mergeCell ref="X46:Y46"/>
    <mergeCell ref="Z46:AA46"/>
    <mergeCell ref="V47:W47"/>
    <mergeCell ref="X47:Y47"/>
    <mergeCell ref="Z47:AA47"/>
    <mergeCell ref="V44:W44"/>
    <mergeCell ref="X44:Y44"/>
    <mergeCell ref="Z44:AA44"/>
    <mergeCell ref="V45:W45"/>
    <mergeCell ref="X45:Y45"/>
    <mergeCell ref="Z45:AA45"/>
    <mergeCell ref="Z58:AA58"/>
    <mergeCell ref="X59:Y59"/>
    <mergeCell ref="W74:Y74"/>
    <mergeCell ref="W71:Y71"/>
    <mergeCell ref="Q72:R72"/>
    <mergeCell ref="E70:F70"/>
    <mergeCell ref="E71:F71"/>
    <mergeCell ref="E69:F69"/>
    <mergeCell ref="E68:F68"/>
    <mergeCell ref="Z66:AA66"/>
    <mergeCell ref="E67:F67"/>
    <mergeCell ref="Q67:R67"/>
    <mergeCell ref="N66:O66"/>
    <mergeCell ref="Q69:R69"/>
    <mergeCell ref="Q70:R70"/>
    <mergeCell ref="Q71:R71"/>
    <mergeCell ref="S71:U71"/>
    <mergeCell ref="S66:Y66"/>
    <mergeCell ref="P66:R66"/>
    <mergeCell ref="O63:O64"/>
    <mergeCell ref="P63:P64"/>
    <mergeCell ref="Q63:Q64"/>
    <mergeCell ref="P61:P62"/>
    <mergeCell ref="Q61:Q62"/>
    <mergeCell ref="O79:R79"/>
    <mergeCell ref="F80:G80"/>
    <mergeCell ref="H80:J80"/>
    <mergeCell ref="L80:N80"/>
    <mergeCell ref="O80:P80"/>
    <mergeCell ref="Q80:R80"/>
    <mergeCell ref="Q73:R73"/>
    <mergeCell ref="Q74:R74"/>
    <mergeCell ref="S74:U74"/>
    <mergeCell ref="O82:P82"/>
    <mergeCell ref="Q82:R82"/>
    <mergeCell ref="S82:T82"/>
    <mergeCell ref="S80:T80"/>
    <mergeCell ref="F81:G81"/>
    <mergeCell ref="H81:J81"/>
    <mergeCell ref="L81:N81"/>
    <mergeCell ref="O81:P81"/>
    <mergeCell ref="Q81:R81"/>
    <mergeCell ref="S81:T81"/>
    <mergeCell ref="O84:P84"/>
    <mergeCell ref="Q84:R84"/>
    <mergeCell ref="S84:T84"/>
    <mergeCell ref="F83:G83"/>
    <mergeCell ref="H83:J83"/>
    <mergeCell ref="L83:N83"/>
    <mergeCell ref="O83:P83"/>
    <mergeCell ref="Q83:R83"/>
    <mergeCell ref="S83:T83"/>
    <mergeCell ref="H87:N87"/>
    <mergeCell ref="H88:N88"/>
    <mergeCell ref="H89:N89"/>
    <mergeCell ref="D1:F1"/>
    <mergeCell ref="B61:B62"/>
    <mergeCell ref="C61:C62"/>
    <mergeCell ref="D61:F62"/>
    <mergeCell ref="J61:J62"/>
    <mergeCell ref="K61:K62"/>
    <mergeCell ref="F84:G84"/>
    <mergeCell ref="H84:J84"/>
    <mergeCell ref="L84:N84"/>
    <mergeCell ref="F82:G82"/>
    <mergeCell ref="H82:J82"/>
    <mergeCell ref="L82:N82"/>
    <mergeCell ref="F77:I77"/>
    <mergeCell ref="E78:G78"/>
    <mergeCell ref="E79:G79"/>
    <mergeCell ref="H79:N79"/>
    <mergeCell ref="D65:F65"/>
    <mergeCell ref="G65:M65"/>
    <mergeCell ref="N65:O65"/>
    <mergeCell ref="D7:F7"/>
    <mergeCell ref="G7:I7"/>
    <mergeCell ref="B63:B64"/>
    <mergeCell ref="C63:C64"/>
    <mergeCell ref="G63:I64"/>
    <mergeCell ref="J63:J64"/>
    <mergeCell ref="K63:K64"/>
    <mergeCell ref="L63:L64"/>
    <mergeCell ref="M63:M64"/>
    <mergeCell ref="N63:N64"/>
    <mergeCell ref="H86:N86"/>
    <mergeCell ref="G66:M66"/>
    <mergeCell ref="D66:F66"/>
    <mergeCell ref="N67:O67"/>
    <mergeCell ref="S65:Y65"/>
    <mergeCell ref="V48:W48"/>
    <mergeCell ref="X48:Y48"/>
    <mergeCell ref="V43:W43"/>
    <mergeCell ref="X43:Y43"/>
    <mergeCell ref="V39:W39"/>
    <mergeCell ref="X39:Y39"/>
    <mergeCell ref="G56:I56"/>
    <mergeCell ref="J56:L56"/>
    <mergeCell ref="D38:F38"/>
    <mergeCell ref="G38:I38"/>
    <mergeCell ref="J38:L38"/>
    <mergeCell ref="D47:F47"/>
    <mergeCell ref="G47:I47"/>
    <mergeCell ref="J47:L47"/>
    <mergeCell ref="Q68:R68"/>
    <mergeCell ref="C77:D77"/>
    <mergeCell ref="P65:R65"/>
  </mergeCells>
  <phoneticPr fontId="12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headerFooter>
    <oddHeader>&amp;C&amp;"-,太字"&amp;14第３３回全日本少年サッカー大会第一ブロック大会</oddHeader>
    <oddFooter>&amp;R&amp;"-,太字"&amp;12東京都サッカー協会少年連盟第一ブロック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全日本トーナメント</vt:lpstr>
      <vt:lpstr>星取表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USER109</dc:creator>
  <cp:lastModifiedBy>USER109</cp:lastModifiedBy>
  <cp:lastPrinted>2009-03-17T22:58:07Z</cp:lastPrinted>
  <dcterms:created xsi:type="dcterms:W3CDTF">2009-03-10T22:24:21Z</dcterms:created>
  <dcterms:modified xsi:type="dcterms:W3CDTF">2009-04-06T23:13:43Z</dcterms:modified>
</cp:coreProperties>
</file>